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Serveur\donnees serveur\Google Drive\travaux 2\01 OPERATIONS\4_EN COURS\Allemagne\Weissenthurm\Monument Hoche\03 - PRO\IND D 17 09 25\"/>
    </mc:Choice>
  </mc:AlternateContent>
  <xr:revisionPtr revIDLastSave="0" documentId="13_ncr:1_{E7E7DC3F-EA93-4F62-A7CC-B76DB578752F}" xr6:coauthVersionLast="47" xr6:coauthVersionMax="47" xr10:uidLastSave="{00000000-0000-0000-0000-000000000000}"/>
  <bookViews>
    <workbookView xWindow="-108" yWindow="-108" windowWidth="30936" windowHeight="16776" activeTab="1" xr2:uid="{00000000-000D-0000-FFFF-FFFF00000000}"/>
  </bookViews>
  <sheets>
    <sheet name="PDG" sheetId="29" r:id="rId1"/>
    <sheet name="LOT3" sheetId="27" r:id="rId2"/>
  </sheets>
  <externalReferences>
    <externalReference r:id="rId3"/>
  </externalReferences>
  <definedNames>
    <definedName name="_xlnm.Print_Titles" localSheetId="1">'LOT3'!$1:$2</definedName>
    <definedName name="PV">[1]TF!#REF!</definedName>
    <definedName name="_xlnm.Print_Area" localSheetId="1">'LOT3'!$A$1:$P$26</definedName>
    <definedName name="_xlnm.Print_Area" localSheetId="0">PDG!$A$1:$L$30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3" i="27" l="1"/>
  <c r="P26" i="27"/>
  <c r="A26" i="27"/>
  <c r="A22" i="27"/>
  <c r="A21" i="27"/>
  <c r="P20" i="27"/>
  <c r="P19" i="27"/>
  <c r="A19" i="27"/>
  <c r="P18" i="27"/>
  <c r="A18" i="27"/>
  <c r="P17" i="27"/>
  <c r="P16" i="27"/>
  <c r="P15" i="27"/>
  <c r="P14" i="27"/>
  <c r="P13" i="27"/>
  <c r="P12" i="27"/>
  <c r="A12" i="27"/>
  <c r="P11" i="27"/>
  <c r="A11" i="27"/>
  <c r="P10" i="27"/>
  <c r="P9" i="27"/>
  <c r="A9" i="27"/>
  <c r="P8" i="27"/>
  <c r="A8" i="27"/>
  <c r="P7" i="27"/>
  <c r="P6" i="27"/>
  <c r="A6" i="27"/>
  <c r="P5" i="27"/>
  <c r="A5" i="27"/>
  <c r="P3" i="27"/>
  <c r="A3" i="27"/>
  <c r="P23" i="27" l="1"/>
  <c r="P25" i="27" s="1"/>
  <c r="A7" i="27"/>
  <c r="A10" i="27" s="1"/>
  <c r="A13" i="27" s="1"/>
  <c r="A14" i="27" s="1"/>
  <c r="A15" i="27" s="1"/>
  <c r="A16" i="27" s="1"/>
  <c r="A17" i="27" s="1"/>
  <c r="A20" i="27" s="1"/>
</calcChain>
</file>

<file path=xl/sharedStrings.xml><?xml version="1.0" encoding="utf-8"?>
<sst xmlns="http://schemas.openxmlformats.org/spreadsheetml/2006/main" count="73" uniqueCount="65">
  <si>
    <t>LOCALITE</t>
  </si>
  <si>
    <t>EDIFICE</t>
  </si>
  <si>
    <t>Désignation des ouvrages</t>
  </si>
  <si>
    <t>Produit</t>
  </si>
  <si>
    <t>ordre</t>
  </si>
  <si>
    <t>CCTP</t>
  </si>
  <si>
    <t>Maître d’ouvrage</t>
  </si>
  <si>
    <t>N°</t>
  </si>
  <si>
    <t>Unité</t>
  </si>
  <si>
    <t>Q.</t>
  </si>
  <si>
    <t>P.U.</t>
  </si>
  <si>
    <t>Total H.T.</t>
  </si>
  <si>
    <t>DECOUVERTURE</t>
  </si>
  <si>
    <t>forfait</t>
  </si>
  <si>
    <t>Ambassade de France en Allemagne</t>
  </si>
  <si>
    <t>Secrétariat Général</t>
  </si>
  <si>
    <t>Pariser Platz 5</t>
  </si>
  <si>
    <t>D-10117 Berlin</t>
  </si>
  <si>
    <t>PAYS</t>
  </si>
  <si>
    <t>Allemagne</t>
  </si>
  <si>
    <t>Monument Hoche</t>
  </si>
  <si>
    <t>relevés et plans d'exécution</t>
  </si>
  <si>
    <t>- habillage cuivre de la partie sommitale de l'obélisque</t>
  </si>
  <si>
    <t xml:space="preserve"> Weißenthurm</t>
  </si>
  <si>
    <t>- dessus de fronton et éléments d'angle</t>
  </si>
  <si>
    <t>RESTAURATION GENERALE ET AMENAGEMENTS EXTERIEURS</t>
  </si>
  <si>
    <t>dépose des ouvrages existants sur l'obélisque</t>
  </si>
  <si>
    <t>- ressaut en pied d'obélisque - 0,35cm dév. Env</t>
  </si>
  <si>
    <t>solin au droit du relevé maçonné</t>
  </si>
  <si>
    <t>12,80ml env.</t>
  </si>
  <si>
    <t>11,20ml env.</t>
  </si>
  <si>
    <t>13,60ml env.</t>
  </si>
  <si>
    <t>supplément pour fermeture des orifices des 4 faces par grilles inox et relevé d'étanchéité en arrière</t>
  </si>
  <si>
    <t>Architecte mandataire</t>
  </si>
  <si>
    <t>Agence GOUTAL A.C.M.H.</t>
  </si>
  <si>
    <t>110 rue Faubourg Poissonnière</t>
  </si>
  <si>
    <t xml:space="preserve">75010 Paris </t>
  </si>
  <si>
    <t>Tel. 01 42 59 18 17</t>
  </si>
  <si>
    <t>BET Paysage</t>
  </si>
  <si>
    <t>JM POLO</t>
  </si>
  <si>
    <t>1 rue des Champs</t>
  </si>
  <si>
    <t>57350 Stiring-Wendel</t>
  </si>
  <si>
    <t xml:space="preserve">Tel. 03 87 13 27 24 </t>
  </si>
  <si>
    <t>Economiste</t>
  </si>
  <si>
    <t>Cabinet François</t>
  </si>
  <si>
    <t>14 rue de Queuleu</t>
  </si>
  <si>
    <t>57070 Metz</t>
  </si>
  <si>
    <t>Tel. 03 87 36 82 75</t>
  </si>
  <si>
    <t xml:space="preserve">MAITRISE D'ŒUVRE </t>
  </si>
  <si>
    <t>PHASE PRO / DCE</t>
  </si>
  <si>
    <t>3.1.1</t>
  </si>
  <si>
    <t>3.1.2</t>
  </si>
  <si>
    <t>3.1.3</t>
  </si>
  <si>
    <t>3.1.4</t>
  </si>
  <si>
    <t>ETUDES &amp; RELEVES</t>
  </si>
  <si>
    <t>HABILLAGE CUIVRE</t>
  </si>
  <si>
    <t>HABILLAGE PLOMB</t>
  </si>
  <si>
    <t>Total T.T.C.</t>
  </si>
  <si>
    <t>LOT 3 - COUVERTURE</t>
  </si>
  <si>
    <t>795,000kg env.</t>
  </si>
  <si>
    <t xml:space="preserve">T.V.A. </t>
  </si>
  <si>
    <t>sans objet</t>
  </si>
  <si>
    <t>LOT03 - COUVERTURE</t>
  </si>
  <si>
    <t>DECOMPOSITION DU PRIX GLOBAL ET FORFAITAIRE</t>
  </si>
  <si>
    <t>ind.D du 17/09/2025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</si>
</sst>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8"/>
      <color rgb="FFFF0000"/>
      <name val="Arial"/>
      <family val="2"/>
    </font>
    <font>
      <b/>
      <sz val="9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0"/>
      <color theme="1"/>
      <name val="Calibri"/>
      <family val="2"/>
      <scheme val="minor"/>
    </font>
    <font>
      <b/>
      <sz val="11"/>
      <name val="Arial"/>
      <family val="2"/>
    </font>
    <font>
      <b/>
      <i/>
      <sz val="8"/>
      <color theme="5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164" fontId="1" fillId="0" borderId="0" applyFont="0" applyFill="0" applyBorder="0" applyAlignment="0" applyProtection="0"/>
    <xf numFmtId="0" fontId="4" fillId="0" borderId="0">
      <alignment vertical="top"/>
    </xf>
    <xf numFmtId="49" fontId="6" fillId="2" borderId="0">
      <alignment horizontal="left" vertical="top" wrapText="1"/>
    </xf>
    <xf numFmtId="49" fontId="7" fillId="2" borderId="0">
      <alignment horizontal="left" vertical="top" wrapText="1"/>
    </xf>
    <xf numFmtId="0" fontId="6" fillId="2" borderId="0">
      <alignment horizontal="left" vertical="top" wrapText="1"/>
    </xf>
    <xf numFmtId="49" fontId="7" fillId="2" borderId="0">
      <alignment horizontal="left" vertical="top" wrapText="1"/>
    </xf>
    <xf numFmtId="0" fontId="4" fillId="0" borderId="0"/>
    <xf numFmtId="164" fontId="4" fillId="0" borderId="0" applyFont="0" applyFill="0" applyBorder="0" applyAlignment="0" applyProtection="0"/>
    <xf numFmtId="49" fontId="6" fillId="2" borderId="0">
      <alignment horizontal="left" vertical="top" wrapText="1"/>
    </xf>
    <xf numFmtId="164" fontId="4" fillId="0" borderId="0" applyFont="0" applyFill="0" applyBorder="0" applyAlignment="0" applyProtection="0"/>
    <xf numFmtId="49" fontId="8" fillId="2" borderId="0">
      <alignment horizontal="left" vertical="top" wrapText="1"/>
    </xf>
    <xf numFmtId="0" fontId="4" fillId="0" borderId="0">
      <alignment vertical="top"/>
    </xf>
    <xf numFmtId="164" fontId="4" fillId="0" borderId="0" applyFont="0" applyFill="0" applyBorder="0" applyAlignment="0" applyProtection="0"/>
    <xf numFmtId="0" fontId="4" fillId="0" borderId="0"/>
  </cellStyleXfs>
  <cellXfs count="124">
    <xf numFmtId="0" fontId="0" fillId="0" borderId="0" xfId="0"/>
    <xf numFmtId="0" fontId="3" fillId="0" borderId="9" xfId="7" applyFont="1" applyBorder="1" applyAlignment="1">
      <alignment horizontal="center" vertical="center"/>
    </xf>
    <xf numFmtId="0" fontId="5" fillId="0" borderId="9" xfId="7" applyFont="1" applyBorder="1" applyAlignment="1">
      <alignment horizontal="center" vertical="center"/>
    </xf>
    <xf numFmtId="0" fontId="3" fillId="0" borderId="0" xfId="7" applyFont="1" applyAlignment="1">
      <alignment vertical="center"/>
    </xf>
    <xf numFmtId="4" fontId="3" fillId="0" borderId="0" xfId="7" applyNumberFormat="1" applyFont="1" applyAlignment="1">
      <alignment horizontal="center" vertical="center"/>
    </xf>
    <xf numFmtId="0" fontId="5" fillId="0" borderId="8" xfId="7" applyFont="1" applyBorder="1" applyAlignment="1">
      <alignment horizontal="center" vertical="center"/>
    </xf>
    <xf numFmtId="0" fontId="4" fillId="0" borderId="0" xfId="7" applyAlignment="1">
      <alignment vertical="center"/>
    </xf>
    <xf numFmtId="0" fontId="3" fillId="0" borderId="7" xfId="7" applyFont="1" applyBorder="1" applyAlignment="1">
      <alignment horizontal="center" vertical="center"/>
    </xf>
    <xf numFmtId="0" fontId="5" fillId="0" borderId="0" xfId="7" applyFont="1" applyAlignment="1">
      <alignment horizontal="center" vertical="center" wrapText="1"/>
    </xf>
    <xf numFmtId="0" fontId="4" fillId="0" borderId="0" xfId="7" applyAlignment="1">
      <alignment horizontal="center"/>
    </xf>
    <xf numFmtId="0" fontId="4" fillId="0" borderId="0" xfId="7" applyAlignment="1">
      <alignment horizontal="left" indent="2"/>
    </xf>
    <xf numFmtId="0" fontId="5" fillId="0" borderId="0" xfId="7" applyFont="1"/>
    <xf numFmtId="0" fontId="5" fillId="0" borderId="0" xfId="7" applyFont="1" applyAlignment="1">
      <alignment horizontal="center"/>
    </xf>
    <xf numFmtId="4" fontId="5" fillId="0" borderId="0" xfId="7" applyNumberFormat="1" applyFont="1" applyAlignment="1">
      <alignment horizontal="center"/>
    </xf>
    <xf numFmtId="0" fontId="3" fillId="0" borderId="0" xfId="7" applyFont="1"/>
    <xf numFmtId="0" fontId="4" fillId="0" borderId="0" xfId="7"/>
    <xf numFmtId="0" fontId="10" fillId="0" borderId="0" xfId="7" applyFont="1" applyAlignment="1">
      <alignment horizontal="center"/>
    </xf>
    <xf numFmtId="0" fontId="10" fillId="0" borderId="0" xfId="7" applyFont="1"/>
    <xf numFmtId="0" fontId="3" fillId="0" borderId="0" xfId="7" applyFont="1" applyAlignment="1">
      <alignment horizontal="center" vertical="center"/>
    </xf>
    <xf numFmtId="0" fontId="4" fillId="0" borderId="0" xfId="7" applyAlignment="1">
      <alignment horizontal="center" vertical="center"/>
    </xf>
    <xf numFmtId="4" fontId="3" fillId="0" borderId="0" xfId="7" applyNumberFormat="1" applyFont="1" applyAlignment="1">
      <alignment vertical="center"/>
    </xf>
    <xf numFmtId="4" fontId="3" fillId="0" borderId="9" xfId="7" applyNumberFormat="1" applyFont="1" applyBorder="1" applyAlignment="1">
      <alignment horizontal="center" vertical="center"/>
    </xf>
    <xf numFmtId="0" fontId="14" fillId="0" borderId="0" xfId="7" applyFont="1" applyAlignment="1">
      <alignment horizontal="center" vertical="center" wrapText="1"/>
    </xf>
    <xf numFmtId="0" fontId="14" fillId="0" borderId="0" xfId="7" applyFont="1" applyAlignment="1">
      <alignment horizontal="center" vertical="center"/>
    </xf>
    <xf numFmtId="0" fontId="14" fillId="0" borderId="0" xfId="7" applyFont="1" applyAlignment="1">
      <alignment horizontal="left" vertical="center"/>
    </xf>
    <xf numFmtId="4" fontId="5" fillId="0" borderId="9" xfId="7" applyNumberFormat="1" applyFont="1" applyBorder="1" applyAlignment="1">
      <alignment horizontal="center" vertical="center"/>
    </xf>
    <xf numFmtId="4" fontId="3" fillId="0" borderId="0" xfId="7" applyNumberFormat="1" applyFont="1" applyAlignment="1">
      <alignment horizontal="center"/>
    </xf>
    <xf numFmtId="4" fontId="11" fillId="0" borderId="0" xfId="7" applyNumberFormat="1" applyFont="1" applyAlignment="1">
      <alignment horizontal="center"/>
    </xf>
    <xf numFmtId="4" fontId="13" fillId="0" borderId="0" xfId="7" applyNumberFormat="1" applyFont="1" applyAlignment="1">
      <alignment horizontal="center" vertical="center"/>
    </xf>
    <xf numFmtId="0" fontId="10" fillId="0" borderId="11" xfId="7" applyFont="1" applyBorder="1" applyAlignment="1">
      <alignment horizontal="center" vertical="center"/>
    </xf>
    <xf numFmtId="0" fontId="16" fillId="0" borderId="0" xfId="0" applyFont="1"/>
    <xf numFmtId="1" fontId="3" fillId="0" borderId="9" xfId="7" applyNumberFormat="1" applyFont="1" applyBorder="1" applyAlignment="1">
      <alignment horizontal="center" vertical="center"/>
    </xf>
    <xf numFmtId="0" fontId="12" fillId="0" borderId="0" xfId="7" applyFont="1" applyAlignment="1">
      <alignment horizontal="center" vertical="center"/>
    </xf>
    <xf numFmtId="0" fontId="12" fillId="0" borderId="0" xfId="7" applyFont="1" applyAlignment="1">
      <alignment horizontal="right" vertical="center"/>
    </xf>
    <xf numFmtId="0" fontId="3" fillId="0" borderId="0" xfId="7" applyFont="1" applyAlignment="1">
      <alignment horizontal="left" vertical="center"/>
    </xf>
    <xf numFmtId="4" fontId="3" fillId="0" borderId="0" xfId="7" applyNumberFormat="1" applyFont="1" applyAlignment="1">
      <alignment horizontal="left" vertical="center" indent="1"/>
    </xf>
    <xf numFmtId="0" fontId="3" fillId="0" borderId="0" xfId="0" applyFont="1" applyAlignment="1">
      <alignment vertical="center"/>
    </xf>
    <xf numFmtId="0" fontId="3" fillId="0" borderId="0" xfId="1" applyNumberFormat="1" applyFont="1" applyFill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left" indent="1"/>
    </xf>
    <xf numFmtId="164" fontId="17" fillId="0" borderId="0" xfId="1" applyFont="1" applyFill="1" applyBorder="1" applyAlignment="1">
      <alignment horizontal="center"/>
    </xf>
    <xf numFmtId="4" fontId="17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right" vertical="center"/>
    </xf>
    <xf numFmtId="164" fontId="17" fillId="0" borderId="0" xfId="1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3" fillId="0" borderId="0" xfId="7" quotePrefix="1" applyFont="1" applyAlignment="1">
      <alignment horizontal="left" vertical="center" indent="1"/>
    </xf>
    <xf numFmtId="0" fontId="13" fillId="0" borderId="0" xfId="7" applyFont="1" applyAlignment="1">
      <alignment vertical="center"/>
    </xf>
    <xf numFmtId="0" fontId="5" fillId="0" borderId="0" xfId="7" applyFont="1" applyAlignment="1">
      <alignment horizontal="center" vertical="center"/>
    </xf>
    <xf numFmtId="0" fontId="5" fillId="0" borderId="0" xfId="7" applyFont="1" applyAlignment="1">
      <alignment horizontal="right" vertical="center"/>
    </xf>
    <xf numFmtId="0" fontId="3" fillId="0" borderId="0" xfId="7" quotePrefix="1" applyFont="1" applyAlignment="1">
      <alignment horizontal="left" vertical="center"/>
    </xf>
    <xf numFmtId="0" fontId="3" fillId="0" borderId="12" xfId="7" applyFont="1" applyBorder="1" applyAlignment="1">
      <alignment horizontal="center" vertical="center"/>
    </xf>
    <xf numFmtId="0" fontId="5" fillId="0" borderId="5" xfId="7" applyFont="1" applyBorder="1" applyAlignment="1">
      <alignment vertical="center"/>
    </xf>
    <xf numFmtId="0" fontId="3" fillId="0" borderId="5" xfId="7" applyFont="1" applyBorder="1" applyAlignment="1">
      <alignment vertical="center"/>
    </xf>
    <xf numFmtId="0" fontId="13" fillId="0" borderId="5" xfId="7" applyFont="1" applyBorder="1" applyAlignment="1">
      <alignment vertical="center" wrapText="1"/>
    </xf>
    <xf numFmtId="0" fontId="13" fillId="0" borderId="19" xfId="7" applyFont="1" applyBorder="1" applyAlignment="1">
      <alignment vertical="center" wrapText="1"/>
    </xf>
    <xf numFmtId="0" fontId="3" fillId="0" borderId="2" xfId="7" applyFont="1" applyBorder="1" applyAlignment="1">
      <alignment horizontal="center" vertical="center"/>
    </xf>
    <xf numFmtId="4" fontId="3" fillId="0" borderId="14" xfId="7" applyNumberFormat="1" applyFont="1" applyBorder="1" applyAlignment="1">
      <alignment horizontal="center" vertical="center"/>
    </xf>
    <xf numFmtId="0" fontId="3" fillId="0" borderId="0" xfId="7" quotePrefix="1" applyFont="1" applyAlignment="1">
      <alignment horizontal="left" vertical="center" indent="3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4" fillId="0" borderId="0" xfId="0" applyFont="1" applyAlignment="1">
      <alignment vertical="center"/>
    </xf>
    <xf numFmtId="0" fontId="9" fillId="0" borderId="0" xfId="0" applyFont="1" applyAlignment="1">
      <alignment horizontal="left" vertical="center" indent="5"/>
    </xf>
    <xf numFmtId="0" fontId="4" fillId="0" borderId="0" xfId="0" applyFont="1" applyAlignment="1">
      <alignment horizontal="left" vertical="center" indent="5"/>
    </xf>
    <xf numFmtId="0" fontId="18" fillId="0" borderId="0" xfId="0" applyFont="1"/>
    <xf numFmtId="0" fontId="9" fillId="0" borderId="0" xfId="0" applyFont="1" applyAlignment="1">
      <alignment vertical="center"/>
    </xf>
    <xf numFmtId="0" fontId="4" fillId="0" borderId="0" xfId="1" applyNumberFormat="1" applyFont="1" applyFill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3" fillId="0" borderId="0" xfId="7" quotePrefix="1" applyFont="1" applyAlignment="1">
      <alignment vertical="center"/>
    </xf>
    <xf numFmtId="1" fontId="3" fillId="0" borderId="0" xfId="7" applyNumberFormat="1" applyFont="1" applyAlignment="1">
      <alignment horizontal="center" vertical="center"/>
    </xf>
    <xf numFmtId="1" fontId="3" fillId="0" borderId="2" xfId="7" applyNumberFormat="1" applyFont="1" applyBorder="1" applyAlignment="1">
      <alignment horizontal="center" vertical="center"/>
    </xf>
    <xf numFmtId="4" fontId="3" fillId="0" borderId="2" xfId="7" applyNumberFormat="1" applyFont="1" applyBorder="1" applyAlignment="1">
      <alignment horizontal="center" vertical="center"/>
    </xf>
    <xf numFmtId="1" fontId="3" fillId="0" borderId="5" xfId="7" applyNumberFormat="1" applyFont="1" applyBorder="1" applyAlignment="1">
      <alignment horizontal="center" vertical="center"/>
    </xf>
    <xf numFmtId="4" fontId="3" fillId="0" borderId="5" xfId="7" applyNumberFormat="1" applyFont="1" applyBorder="1" applyAlignment="1">
      <alignment horizontal="center" vertical="center"/>
    </xf>
    <xf numFmtId="4" fontId="5" fillId="0" borderId="3" xfId="7" applyNumberFormat="1" applyFont="1" applyBorder="1" applyAlignment="1">
      <alignment horizontal="center" vertical="center"/>
    </xf>
    <xf numFmtId="0" fontId="5" fillId="0" borderId="0" xfId="7" applyFont="1" applyAlignment="1">
      <alignment horizontal="right" vertical="center" indent="2"/>
    </xf>
    <xf numFmtId="0" fontId="5" fillId="0" borderId="1" xfId="7" applyFont="1" applyBorder="1" applyAlignment="1">
      <alignment horizontal="left" vertical="center" indent="1"/>
    </xf>
    <xf numFmtId="0" fontId="5" fillId="0" borderId="16" xfId="7" applyFont="1" applyBorder="1" applyAlignment="1">
      <alignment horizontal="left" vertical="center" indent="1"/>
    </xf>
    <xf numFmtId="0" fontId="5" fillId="0" borderId="4" xfId="7" applyFont="1" applyBorder="1" applyAlignment="1">
      <alignment horizontal="left" vertical="center" indent="1"/>
    </xf>
    <xf numFmtId="4" fontId="12" fillId="0" borderId="17" xfId="7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indent="9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8"/>
    </xf>
    <xf numFmtId="0" fontId="3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4" fontId="20" fillId="0" borderId="5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4" fontId="3" fillId="0" borderId="10" xfId="7" applyNumberFormat="1" applyFont="1" applyBorder="1" applyAlignment="1">
      <alignment horizontal="center" vertical="center"/>
    </xf>
    <xf numFmtId="0" fontId="9" fillId="0" borderId="15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3" fillId="0" borderId="7" xfId="7" quotePrefix="1" applyFont="1" applyBorder="1" applyAlignment="1">
      <alignment horizontal="left" vertical="center" wrapText="1" indent="3"/>
    </xf>
    <xf numFmtId="0" fontId="3" fillId="0" borderId="0" xfId="7" quotePrefix="1" applyFont="1" applyAlignment="1">
      <alignment horizontal="left" vertical="center" wrapText="1" indent="3"/>
    </xf>
    <xf numFmtId="0" fontId="3" fillId="0" borderId="8" xfId="7" quotePrefix="1" applyFont="1" applyBorder="1" applyAlignment="1">
      <alignment horizontal="left" vertical="center" wrapText="1" indent="3"/>
    </xf>
    <xf numFmtId="0" fontId="10" fillId="0" borderId="15" xfId="7" applyFont="1" applyBorder="1" applyAlignment="1">
      <alignment horizontal="center" vertical="center"/>
    </xf>
    <xf numFmtId="0" fontId="10" fillId="0" borderId="14" xfId="7" applyFont="1" applyBorder="1" applyAlignment="1">
      <alignment horizontal="center" vertical="center"/>
    </xf>
    <xf numFmtId="0" fontId="10" fillId="0" borderId="1" xfId="7" applyFont="1" applyBorder="1" applyAlignment="1">
      <alignment horizontal="center" vertical="center"/>
    </xf>
    <xf numFmtId="0" fontId="10" fillId="0" borderId="2" xfId="7" applyFont="1" applyBorder="1" applyAlignment="1">
      <alignment horizontal="center" vertical="center"/>
    </xf>
    <xf numFmtId="0" fontId="10" fillId="0" borderId="3" xfId="7" applyFont="1" applyBorder="1" applyAlignment="1">
      <alignment horizontal="center" vertical="center"/>
    </xf>
    <xf numFmtId="0" fontId="10" fillId="0" borderId="4" xfId="7" applyFont="1" applyBorder="1" applyAlignment="1">
      <alignment horizontal="center" vertical="center"/>
    </xf>
    <xf numFmtId="0" fontId="10" fillId="0" borderId="5" xfId="7" applyFont="1" applyBorder="1" applyAlignment="1">
      <alignment horizontal="center" vertical="center"/>
    </xf>
    <xf numFmtId="0" fontId="10" fillId="0" borderId="6" xfId="7" applyFont="1" applyBorder="1" applyAlignment="1">
      <alignment horizontal="center" vertical="center"/>
    </xf>
    <xf numFmtId="0" fontId="10" fillId="0" borderId="10" xfId="7" applyFont="1" applyBorder="1" applyAlignment="1">
      <alignment horizontal="center" vertical="center"/>
    </xf>
    <xf numFmtId="4" fontId="10" fillId="0" borderId="18" xfId="7" applyNumberFormat="1" applyFont="1" applyBorder="1" applyAlignment="1">
      <alignment horizontal="center" vertical="center"/>
    </xf>
    <xf numFmtId="4" fontId="10" fillId="0" borderId="11" xfId="7" applyNumberFormat="1" applyFont="1" applyBorder="1" applyAlignment="1">
      <alignment horizontal="center" vertical="center"/>
    </xf>
    <xf numFmtId="4" fontId="10" fillId="0" borderId="10" xfId="7" applyNumberFormat="1" applyFont="1" applyBorder="1" applyAlignment="1">
      <alignment horizontal="center" vertical="center"/>
    </xf>
  </cellXfs>
  <cellStyles count="15">
    <cellStyle name="Chap 2" xfId="11" xr:uid="{00000000-0005-0000-0000-000000000000}"/>
    <cellStyle name="Chap 3 2" xfId="4" xr:uid="{00000000-0005-0000-0000-000001000000}"/>
    <cellStyle name="Chap 3 4 2" xfId="6" xr:uid="{00000000-0005-0000-0000-000002000000}"/>
    <cellStyle name="Descr Article" xfId="5" xr:uid="{00000000-0005-0000-0000-000003000000}"/>
    <cellStyle name="Milliers" xfId="1" builtinId="3"/>
    <cellStyle name="Milliers 2 2 2" xfId="13" xr:uid="{00000000-0005-0000-0000-000005000000}"/>
    <cellStyle name="Milliers 2 3" xfId="8" xr:uid="{00000000-0005-0000-0000-000006000000}"/>
    <cellStyle name="Milliers 3 2" xfId="10" xr:uid="{00000000-0005-0000-0000-000007000000}"/>
    <cellStyle name="Normal" xfId="0" builtinId="0"/>
    <cellStyle name="Normal 2 2" xfId="7" xr:uid="{00000000-0005-0000-0000-00000A000000}"/>
    <cellStyle name="Normal 2 2 2" xfId="2" xr:uid="{00000000-0005-0000-0000-00000B000000}"/>
    <cellStyle name="Normal 2_04 - ED toitures120727" xfId="12" xr:uid="{00000000-0005-0000-0000-00000C000000}"/>
    <cellStyle name="Normal 3" xfId="14" xr:uid="{00000000-0005-0000-0000-00000D000000}"/>
    <cellStyle name="Titre Article" xfId="3" xr:uid="{00000000-0005-0000-0000-000016000000}"/>
    <cellStyle name="Titre Article 2" xfId="9" xr:uid="{00000000-0005-0000-0000-00001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\DONNEES%20SERVEUR\Google%20Drive\travaux%202\01%20OPERATIONS\4_EN%20COURS\59\ROUBAIX%20-%20sold&#233;\EGLISE%20ST%20MARTIN\03%20-%20PRO%20DCE\final%204\DPGF\DPGF%20lot%20n&#176;1%20IDC%20-%20MPT%20-%20Platrer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DG"/>
      <sheetName val="NL"/>
      <sheetName val="TF"/>
      <sheetName val="TO"/>
      <sheetName val="PSE1"/>
      <sheetName val="PSE3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157C70-3EC2-4C95-B5A5-108724767147}">
  <sheetPr>
    <tabColor rgb="FFFFC000"/>
    <outlinePr summaryBelow="0"/>
    <pageSetUpPr fitToPage="1"/>
  </sheetPr>
  <dimension ref="A1:L31"/>
  <sheetViews>
    <sheetView showGridLines="0" showZeros="0" view="pageBreakPreview" zoomScaleNormal="100" zoomScaleSheetLayoutView="100" workbookViewId="0">
      <selection activeCell="E7" sqref="E7"/>
    </sheetView>
  </sheetViews>
  <sheetFormatPr baseColWidth="10" defaultRowHeight="14.4" x14ac:dyDescent="0.3"/>
  <cols>
    <col min="1" max="1" width="4" customWidth="1"/>
    <col min="2" max="2" width="4.6640625" customWidth="1"/>
    <col min="3" max="3" width="3.5546875" customWidth="1"/>
    <col min="4" max="4" width="5.109375" customWidth="1"/>
    <col min="5" max="5" width="11.5546875" customWidth="1"/>
    <col min="6" max="6" width="19.44140625" customWidth="1"/>
    <col min="7" max="7" width="18.6640625" customWidth="1"/>
    <col min="8" max="8" width="3.6640625" customWidth="1"/>
    <col min="9" max="9" width="12.5546875" customWidth="1"/>
    <col min="10" max="10" width="3.6640625" customWidth="1"/>
    <col min="11" max="11" width="12.5546875" customWidth="1"/>
    <col min="12" max="12" width="16.44140625" customWidth="1"/>
    <col min="13" max="13" width="21.33203125" bestFit="1" customWidth="1"/>
  </cols>
  <sheetData>
    <row r="1" spans="1:12" x14ac:dyDescent="0.3">
      <c r="A1" s="87" t="s">
        <v>6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</row>
    <row r="2" spans="1:12" x14ac:dyDescent="0.3">
      <c r="A2" s="88" t="s">
        <v>14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</row>
    <row r="3" spans="1:12" x14ac:dyDescent="0.3">
      <c r="A3" s="88" t="s">
        <v>15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</row>
    <row r="4" spans="1:12" x14ac:dyDescent="0.3">
      <c r="A4" s="88" t="s">
        <v>16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</row>
    <row r="5" spans="1:12" x14ac:dyDescent="0.3">
      <c r="A5" s="88" t="s">
        <v>17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</row>
    <row r="6" spans="1:12" ht="8.4" customHeight="1" x14ac:dyDescent="0.3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</row>
    <row r="7" spans="1:12" ht="59.4" customHeight="1" x14ac:dyDescent="0.3">
      <c r="A7" s="36"/>
      <c r="B7" s="36"/>
      <c r="C7" s="36"/>
      <c r="D7" s="36"/>
      <c r="E7" s="36"/>
      <c r="F7" s="36"/>
      <c r="G7" s="36"/>
      <c r="H7" s="37"/>
      <c r="I7" s="38"/>
      <c r="J7" s="37"/>
      <c r="K7" s="38"/>
      <c r="L7" s="38"/>
    </row>
    <row r="8" spans="1:12" x14ac:dyDescent="0.3">
      <c r="A8" s="36"/>
      <c r="B8" s="89" t="s">
        <v>18</v>
      </c>
      <c r="C8" s="89"/>
      <c r="D8" s="89"/>
      <c r="E8" s="89"/>
      <c r="G8" s="41" t="s">
        <v>0</v>
      </c>
      <c r="H8" s="42"/>
      <c r="I8" s="90" t="s">
        <v>1</v>
      </c>
      <c r="J8" s="90"/>
      <c r="K8" s="90"/>
      <c r="L8" s="90"/>
    </row>
    <row r="9" spans="1:12" ht="15" customHeight="1" x14ac:dyDescent="0.3">
      <c r="A9" s="36"/>
      <c r="B9" s="91" t="s">
        <v>19</v>
      </c>
      <c r="C9" s="91"/>
      <c r="D9" s="91"/>
      <c r="E9" s="91"/>
      <c r="G9" s="64" t="s">
        <v>23</v>
      </c>
      <c r="H9" s="36"/>
      <c r="I9" s="92" t="s">
        <v>20</v>
      </c>
      <c r="J9" s="92"/>
      <c r="K9" s="92"/>
      <c r="L9" s="92"/>
    </row>
    <row r="10" spans="1:12" ht="7.2" customHeight="1" x14ac:dyDescent="0.3">
      <c r="A10" s="36"/>
      <c r="B10" s="36"/>
      <c r="C10" s="36"/>
      <c r="D10" s="36"/>
      <c r="E10" s="36"/>
      <c r="F10" s="36"/>
      <c r="G10" s="36"/>
      <c r="H10" s="39"/>
      <c r="I10" s="39"/>
      <c r="J10" s="39"/>
      <c r="K10" s="39"/>
      <c r="L10" s="39"/>
    </row>
    <row r="11" spans="1:12" ht="119.4" customHeight="1" x14ac:dyDescent="0.3">
      <c r="A11" s="36"/>
      <c r="B11" s="36"/>
      <c r="C11" s="36"/>
      <c r="D11" s="36"/>
      <c r="E11" s="36"/>
      <c r="F11" s="36"/>
      <c r="G11" s="36"/>
      <c r="H11" s="40"/>
      <c r="I11" s="40"/>
      <c r="J11" s="40"/>
      <c r="K11" s="40"/>
      <c r="L11" s="40"/>
    </row>
    <row r="12" spans="1:12" ht="29.4" customHeight="1" x14ac:dyDescent="0.3">
      <c r="A12" s="93" t="s">
        <v>25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</row>
    <row r="13" spans="1:12" ht="33" customHeight="1" x14ac:dyDescent="0.3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</row>
    <row r="14" spans="1:12" ht="20.25" customHeight="1" x14ac:dyDescent="0.3">
      <c r="A14" s="86" t="s">
        <v>49</v>
      </c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</row>
    <row r="15" spans="1:12" ht="20.25" customHeight="1" x14ac:dyDescent="0.3">
      <c r="A15" s="36"/>
      <c r="B15" s="36"/>
      <c r="C15" s="36"/>
      <c r="D15" s="36"/>
      <c r="E15" s="36"/>
      <c r="F15" s="36"/>
      <c r="G15" s="36"/>
      <c r="H15" s="37"/>
      <c r="I15" s="94" t="s">
        <v>64</v>
      </c>
      <c r="J15" s="94"/>
      <c r="K15" s="94"/>
      <c r="L15" s="94"/>
    </row>
    <row r="16" spans="1:12" ht="31.5" customHeight="1" x14ac:dyDescent="0.3">
      <c r="A16" s="95" t="s">
        <v>63</v>
      </c>
      <c r="B16" s="96"/>
      <c r="C16" s="96"/>
      <c r="D16" s="96"/>
      <c r="E16" s="96"/>
      <c r="F16" s="96"/>
      <c r="G16" s="96"/>
      <c r="H16" s="96"/>
      <c r="I16" s="96"/>
      <c r="J16" s="96"/>
      <c r="K16" s="96"/>
      <c r="L16" s="97"/>
    </row>
    <row r="17" spans="1:12" ht="18.75" customHeight="1" x14ac:dyDescent="0.3">
      <c r="A17" s="98" t="s">
        <v>62</v>
      </c>
      <c r="B17" s="99"/>
      <c r="C17" s="99"/>
      <c r="D17" s="99"/>
      <c r="E17" s="99"/>
      <c r="F17" s="99"/>
      <c r="G17" s="99"/>
      <c r="H17" s="99"/>
      <c r="I17" s="99"/>
      <c r="J17" s="99"/>
      <c r="K17" s="99"/>
      <c r="L17" s="100"/>
    </row>
    <row r="18" spans="1:12" ht="7.5" customHeight="1" x14ac:dyDescent="0.3">
      <c r="A18" s="101"/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3"/>
    </row>
    <row r="19" spans="1:12" ht="317.39999999999998" customHeight="1" x14ac:dyDescent="0.3">
      <c r="A19" s="36"/>
      <c r="B19" s="36"/>
      <c r="C19" s="36"/>
      <c r="D19" s="36"/>
      <c r="E19" s="36"/>
      <c r="F19" s="36"/>
      <c r="G19" s="36"/>
      <c r="H19" s="37"/>
      <c r="I19" s="38"/>
      <c r="J19" s="37"/>
      <c r="K19" s="38"/>
      <c r="L19" s="38"/>
    </row>
    <row r="20" spans="1:12" ht="24.75" customHeight="1" x14ac:dyDescent="0.3">
      <c r="A20" s="104" t="s">
        <v>48</v>
      </c>
      <c r="B20" s="104"/>
      <c r="C20" s="104"/>
      <c r="D20" s="104"/>
      <c r="E20" s="104"/>
      <c r="F20" s="104"/>
      <c r="G20" s="104"/>
      <c r="H20" s="104"/>
      <c r="I20" s="104"/>
      <c r="J20" s="104"/>
      <c r="K20" s="104"/>
      <c r="L20" s="104"/>
    </row>
    <row r="21" spans="1:12" ht="12.75" customHeight="1" x14ac:dyDescent="0.3">
      <c r="A21" s="73"/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</row>
    <row r="22" spans="1:12" s="69" customFormat="1" ht="18" customHeight="1" x14ac:dyDescent="0.3">
      <c r="A22" s="66"/>
      <c r="B22" s="67" t="s">
        <v>33</v>
      </c>
      <c r="C22" s="68"/>
      <c r="D22" s="66"/>
      <c r="E22" s="66"/>
      <c r="G22" s="70" t="s">
        <v>38</v>
      </c>
      <c r="H22" s="71"/>
      <c r="I22" s="67" t="s">
        <v>43</v>
      </c>
      <c r="K22" s="72"/>
      <c r="L22" s="72"/>
    </row>
    <row r="23" spans="1:12" ht="18" customHeight="1" x14ac:dyDescent="0.3">
      <c r="A23" s="36"/>
      <c r="B23" s="65" t="s">
        <v>34</v>
      </c>
      <c r="C23" s="65"/>
      <c r="D23" s="36"/>
      <c r="E23" s="36"/>
      <c r="G23" s="36" t="s">
        <v>39</v>
      </c>
      <c r="H23" s="37"/>
      <c r="I23" s="65" t="s">
        <v>44</v>
      </c>
      <c r="K23" s="38"/>
      <c r="L23" s="38"/>
    </row>
    <row r="24" spans="1:12" ht="18" customHeight="1" x14ac:dyDescent="0.3">
      <c r="A24" s="36"/>
      <c r="B24" s="65" t="s">
        <v>35</v>
      </c>
      <c r="C24" s="65"/>
      <c r="D24" s="36"/>
      <c r="E24" s="36"/>
      <c r="G24" s="36" t="s">
        <v>40</v>
      </c>
      <c r="H24" s="37"/>
      <c r="I24" s="65" t="s">
        <v>45</v>
      </c>
      <c r="K24" s="38"/>
      <c r="L24" s="38"/>
    </row>
    <row r="25" spans="1:12" ht="18" customHeight="1" x14ac:dyDescent="0.3">
      <c r="A25" s="36"/>
      <c r="B25" s="65" t="s">
        <v>36</v>
      </c>
      <c r="C25" s="65"/>
      <c r="D25" s="36"/>
      <c r="E25" s="36"/>
      <c r="G25" s="36" t="s">
        <v>41</v>
      </c>
      <c r="H25" s="37"/>
      <c r="I25" s="65" t="s">
        <v>46</v>
      </c>
      <c r="K25" s="38"/>
      <c r="L25" s="38"/>
    </row>
    <row r="26" spans="1:12" ht="18" customHeight="1" x14ac:dyDescent="0.3">
      <c r="A26" s="36"/>
      <c r="B26" s="65" t="s">
        <v>37</v>
      </c>
      <c r="C26" s="65"/>
      <c r="D26" s="36"/>
      <c r="E26" s="36"/>
      <c r="G26" s="36" t="s">
        <v>42</v>
      </c>
      <c r="H26" s="37"/>
      <c r="I26" s="65" t="s">
        <v>47</v>
      </c>
      <c r="K26" s="38"/>
      <c r="L26" s="38"/>
    </row>
    <row r="27" spans="1:12" ht="22.2" customHeight="1" x14ac:dyDescent="0.3">
      <c r="A27" s="36"/>
      <c r="B27" s="36"/>
      <c r="C27" s="36"/>
      <c r="D27" s="36"/>
      <c r="E27" s="36"/>
      <c r="F27" s="36"/>
      <c r="G27" s="36"/>
      <c r="H27" s="37"/>
      <c r="I27" s="38"/>
      <c r="J27" s="37"/>
      <c r="K27" s="38"/>
      <c r="L27" s="38"/>
    </row>
    <row r="28" spans="1:12" ht="19.2" customHeight="1" x14ac:dyDescent="0.3">
      <c r="A28" s="30"/>
      <c r="B28" s="43"/>
      <c r="C28" s="30"/>
      <c r="D28" s="30"/>
      <c r="E28" s="30"/>
      <c r="F28" s="47"/>
      <c r="G28" s="48"/>
      <c r="H28" s="45"/>
      <c r="I28" s="46"/>
      <c r="J28" s="45"/>
      <c r="K28" s="46"/>
      <c r="L28" s="30"/>
    </row>
    <row r="29" spans="1:12" ht="19.2" customHeight="1" x14ac:dyDescent="0.3">
      <c r="A29" s="30"/>
      <c r="B29" s="43"/>
      <c r="C29" s="30"/>
      <c r="D29" s="30"/>
      <c r="E29" s="30"/>
      <c r="F29" s="47"/>
      <c r="G29" s="44"/>
      <c r="H29" s="45"/>
      <c r="I29" s="46"/>
      <c r="J29" s="45"/>
      <c r="K29" s="46"/>
      <c r="L29" s="30"/>
    </row>
    <row r="30" spans="1:12" ht="8.25" customHeight="1" x14ac:dyDescent="0.3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</row>
    <row r="31" spans="1:12" ht="103.2" customHeight="1" x14ac:dyDescent="0.3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</row>
  </sheetData>
  <mergeCells count="17">
    <mergeCell ref="I15:L15"/>
    <mergeCell ref="A16:L16"/>
    <mergeCell ref="A17:L17"/>
    <mergeCell ref="A18:L18"/>
    <mergeCell ref="A20:L20"/>
    <mergeCell ref="A14:L14"/>
    <mergeCell ref="A1:L1"/>
    <mergeCell ref="A2:L2"/>
    <mergeCell ref="A3:L3"/>
    <mergeCell ref="A4:L4"/>
    <mergeCell ref="A5:L5"/>
    <mergeCell ref="A6:L6"/>
    <mergeCell ref="B8:E8"/>
    <mergeCell ref="I8:L8"/>
    <mergeCell ref="B9:E9"/>
    <mergeCell ref="I9:L9"/>
    <mergeCell ref="A12:L12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4121F6-B283-4B47-9562-DD9F5B8E8CEA}">
  <sheetPr>
    <tabColor rgb="FF92D050"/>
    <outlinePr summaryBelow="0"/>
  </sheetPr>
  <dimension ref="A1:P110"/>
  <sheetViews>
    <sheetView showGridLines="0" showZeros="0" tabSelected="1" view="pageBreakPreview" zoomScaleNormal="100" zoomScaleSheetLayoutView="100" workbookViewId="0">
      <selection activeCell="E7" sqref="E7"/>
    </sheetView>
  </sheetViews>
  <sheetFormatPr baseColWidth="10" defaultColWidth="11.44140625" defaultRowHeight="13.2" x14ac:dyDescent="0.25"/>
  <cols>
    <col min="1" max="1" width="3.44140625" style="16" customWidth="1"/>
    <col min="2" max="2" width="4.88671875" style="16" customWidth="1"/>
    <col min="3" max="3" width="6.6640625" style="16" customWidth="1" collapsed="1"/>
    <col min="4" max="4" width="6.6640625" style="11" customWidth="1"/>
    <col min="5" max="5" width="7.109375" style="11" customWidth="1"/>
    <col min="6" max="6" width="7.5546875" style="11" customWidth="1"/>
    <col min="7" max="7" width="2.33203125" style="11" customWidth="1"/>
    <col min="8" max="8" width="7.6640625" style="11" customWidth="1"/>
    <col min="9" max="9" width="2.88671875" style="11" customWidth="1"/>
    <col min="10" max="10" width="8.5546875" style="12" customWidth="1"/>
    <col min="11" max="11" width="2.88671875" style="12" customWidth="1"/>
    <col min="12" max="12" width="9" style="13" customWidth="1"/>
    <col min="13" max="13" width="5.33203125" style="17" customWidth="1"/>
    <col min="14" max="14" width="9.33203125" style="17" customWidth="1"/>
    <col min="15" max="15" width="8.109375" style="27" customWidth="1"/>
    <col min="16" max="16" width="15.33203125" style="13" customWidth="1"/>
    <col min="17" max="19" width="11.44140625" style="15"/>
    <col min="20" max="21" width="14.6640625" style="15" bestFit="1" customWidth="1"/>
    <col min="22" max="16384" width="11.44140625" style="15"/>
  </cols>
  <sheetData>
    <row r="1" spans="1:16" s="6" customFormat="1" ht="13.5" customHeight="1" x14ac:dyDescent="0.3">
      <c r="A1" s="112" t="s">
        <v>7</v>
      </c>
      <c r="B1" s="113"/>
      <c r="C1" s="114" t="s">
        <v>2</v>
      </c>
      <c r="D1" s="115"/>
      <c r="E1" s="115"/>
      <c r="F1" s="115"/>
      <c r="G1" s="115"/>
      <c r="H1" s="115"/>
      <c r="I1" s="115"/>
      <c r="J1" s="115"/>
      <c r="K1" s="115"/>
      <c r="L1" s="116"/>
      <c r="M1" s="120" t="s">
        <v>8</v>
      </c>
      <c r="N1" s="121" t="s">
        <v>9</v>
      </c>
      <c r="O1" s="123" t="s">
        <v>10</v>
      </c>
      <c r="P1" s="105" t="s">
        <v>3</v>
      </c>
    </row>
    <row r="2" spans="1:16" s="6" customFormat="1" ht="13.5" customHeight="1" x14ac:dyDescent="0.3">
      <c r="A2" s="29" t="s">
        <v>4</v>
      </c>
      <c r="B2" s="29" t="s">
        <v>5</v>
      </c>
      <c r="C2" s="117"/>
      <c r="D2" s="118"/>
      <c r="E2" s="118"/>
      <c r="F2" s="118"/>
      <c r="G2" s="118"/>
      <c r="H2" s="118"/>
      <c r="I2" s="118"/>
      <c r="J2" s="118"/>
      <c r="K2" s="118"/>
      <c r="L2" s="119"/>
      <c r="M2" s="120"/>
      <c r="N2" s="122"/>
      <c r="O2" s="123"/>
      <c r="P2" s="105"/>
    </row>
    <row r="3" spans="1:16" s="6" customFormat="1" ht="33" customHeight="1" x14ac:dyDescent="0.3">
      <c r="A3" s="1" t="str">
        <f>IF(M3="","",MAX(#REF!)+1)</f>
        <v/>
      </c>
      <c r="B3" s="1"/>
      <c r="C3" s="8"/>
      <c r="D3" s="8"/>
      <c r="E3" s="8"/>
      <c r="F3" s="8"/>
      <c r="G3" s="8"/>
      <c r="H3" s="8"/>
      <c r="I3" s="8"/>
      <c r="J3" s="8"/>
      <c r="K3" s="8"/>
      <c r="L3" s="8"/>
      <c r="M3" s="2"/>
      <c r="N3" s="2"/>
      <c r="O3" s="21"/>
      <c r="P3" s="21">
        <f t="shared" ref="P3" si="0">+O3*N3</f>
        <v>0</v>
      </c>
    </row>
    <row r="4" spans="1:16" s="6" customFormat="1" ht="52.5" customHeight="1" x14ac:dyDescent="0.3">
      <c r="A4" s="1"/>
      <c r="B4" s="7"/>
      <c r="C4" s="106" t="s">
        <v>58</v>
      </c>
      <c r="D4" s="107"/>
      <c r="E4" s="107"/>
      <c r="F4" s="107"/>
      <c r="G4" s="107"/>
      <c r="H4" s="107"/>
      <c r="I4" s="107"/>
      <c r="J4" s="107"/>
      <c r="K4" s="107"/>
      <c r="L4" s="108"/>
      <c r="M4" s="5"/>
      <c r="N4" s="2"/>
      <c r="O4" s="25"/>
      <c r="P4" s="25"/>
    </row>
    <row r="5" spans="1:16" s="6" customFormat="1" ht="24.75" customHeight="1" x14ac:dyDescent="0.3">
      <c r="A5" s="1" t="str">
        <f>IF(M5="","",MAX(A$3:A4)+1)</f>
        <v/>
      </c>
      <c r="B5" s="1"/>
      <c r="C5" s="22"/>
      <c r="D5" s="23"/>
      <c r="E5" s="22"/>
      <c r="F5" s="24"/>
      <c r="G5" s="8"/>
      <c r="H5" s="8"/>
      <c r="I5" s="8"/>
      <c r="J5" s="8"/>
      <c r="K5" s="8"/>
      <c r="L5" s="8"/>
      <c r="M5" s="2"/>
      <c r="N5" s="2"/>
      <c r="O5" s="25"/>
      <c r="P5" s="21">
        <f t="shared" ref="P5:P15" si="1">+O5*N5</f>
        <v>0</v>
      </c>
    </row>
    <row r="6" spans="1:16" s="6" customFormat="1" ht="18" customHeight="1" collapsed="1" x14ac:dyDescent="0.3">
      <c r="A6" s="1" t="str">
        <f>IF(M6="","",MAX(A$3:A5)+1)</f>
        <v/>
      </c>
      <c r="B6" s="1" t="s">
        <v>50</v>
      </c>
      <c r="C6" s="50" t="s">
        <v>54</v>
      </c>
      <c r="D6" s="8"/>
      <c r="E6" s="8"/>
      <c r="F6" s="8"/>
      <c r="G6" s="8"/>
      <c r="H6" s="8"/>
      <c r="I6" s="8"/>
      <c r="J6" s="8"/>
      <c r="K6" s="8"/>
      <c r="L6" s="8"/>
      <c r="M6" s="1"/>
      <c r="N6" s="1"/>
      <c r="O6" s="21"/>
      <c r="P6" s="21">
        <f t="shared" si="1"/>
        <v>0</v>
      </c>
    </row>
    <row r="7" spans="1:16" s="6" customFormat="1" ht="19.5" customHeight="1" x14ac:dyDescent="0.3">
      <c r="A7" s="1">
        <f>IF(M7="","",MAX(A$3:A6)+1)</f>
        <v>1</v>
      </c>
      <c r="B7" s="1"/>
      <c r="C7" s="55" t="s">
        <v>21</v>
      </c>
      <c r="D7" s="3"/>
      <c r="E7" s="3"/>
      <c r="F7" s="52"/>
      <c r="G7" s="4"/>
      <c r="H7" s="28"/>
      <c r="I7" s="8"/>
      <c r="J7" s="8"/>
      <c r="K7" s="8"/>
      <c r="L7" s="8"/>
      <c r="M7" s="1" t="s">
        <v>13</v>
      </c>
      <c r="N7" s="31">
        <v>1</v>
      </c>
      <c r="O7" s="21"/>
      <c r="P7" s="21">
        <f t="shared" si="1"/>
        <v>0</v>
      </c>
    </row>
    <row r="8" spans="1:16" s="6" customFormat="1" ht="18" customHeight="1" x14ac:dyDescent="0.3">
      <c r="A8" s="1" t="str">
        <f>IF(M8="","",MAX(A$3:A7)+1)</f>
        <v/>
      </c>
      <c r="B8" s="1"/>
      <c r="C8" s="49"/>
      <c r="D8" s="8"/>
      <c r="E8" s="8"/>
      <c r="F8" s="8"/>
      <c r="G8" s="8"/>
      <c r="H8" s="8"/>
      <c r="I8" s="8"/>
      <c r="J8" s="8"/>
      <c r="K8" s="8"/>
      <c r="L8" s="8"/>
      <c r="M8" s="2"/>
      <c r="N8" s="2"/>
      <c r="O8" s="21"/>
      <c r="P8" s="21">
        <f t="shared" si="1"/>
        <v>0</v>
      </c>
    </row>
    <row r="9" spans="1:16" s="6" customFormat="1" ht="18" customHeight="1" collapsed="1" x14ac:dyDescent="0.3">
      <c r="A9" s="1" t="str">
        <f>IF(M9="","",MAX(A$3:A8)+1)</f>
        <v/>
      </c>
      <c r="B9" s="1" t="s">
        <v>51</v>
      </c>
      <c r="C9" s="50" t="s">
        <v>12</v>
      </c>
      <c r="D9" s="8"/>
      <c r="E9" s="8"/>
      <c r="F9" s="8"/>
      <c r="G9" s="8"/>
      <c r="H9" s="8"/>
      <c r="I9" s="8"/>
      <c r="J9" s="8"/>
      <c r="K9" s="8"/>
      <c r="L9" s="8"/>
      <c r="M9" s="1"/>
      <c r="N9" s="1"/>
      <c r="O9" s="21"/>
      <c r="P9" s="21">
        <f t="shared" si="1"/>
        <v>0</v>
      </c>
    </row>
    <row r="10" spans="1:16" s="6" customFormat="1" ht="19.5" customHeight="1" x14ac:dyDescent="0.3">
      <c r="A10" s="1">
        <f>IF(M10="","",MAX(A$3:A9)+1)</f>
        <v>2</v>
      </c>
      <c r="B10" s="1"/>
      <c r="C10" s="74" t="s">
        <v>26</v>
      </c>
      <c r="D10" s="3"/>
      <c r="E10" s="3"/>
      <c r="F10" s="52"/>
      <c r="G10" s="4"/>
      <c r="H10" s="28"/>
      <c r="I10" s="8"/>
      <c r="J10" s="8"/>
      <c r="K10" s="8"/>
      <c r="L10" s="8"/>
      <c r="M10" s="1" t="s">
        <v>13</v>
      </c>
      <c r="N10" s="31">
        <v>1</v>
      </c>
      <c r="O10" s="21"/>
      <c r="P10" s="21">
        <f t="shared" si="1"/>
        <v>0</v>
      </c>
    </row>
    <row r="11" spans="1:16" s="6" customFormat="1" ht="18" customHeight="1" x14ac:dyDescent="0.3">
      <c r="A11" s="1" t="str">
        <f>IF(M11="","",MAX(A$3:A10)+1)</f>
        <v/>
      </c>
      <c r="B11" s="1"/>
      <c r="C11" s="49"/>
      <c r="D11" s="8"/>
      <c r="E11" s="8"/>
      <c r="F11" s="8"/>
      <c r="G11" s="8"/>
      <c r="H11" s="8"/>
      <c r="I11" s="8"/>
      <c r="J11" s="8"/>
      <c r="K11" s="8"/>
      <c r="L11" s="8"/>
      <c r="M11" s="2"/>
      <c r="N11" s="2"/>
      <c r="O11" s="21"/>
      <c r="P11" s="21">
        <f t="shared" si="1"/>
        <v>0</v>
      </c>
    </row>
    <row r="12" spans="1:16" s="6" customFormat="1" ht="18" customHeight="1" collapsed="1" x14ac:dyDescent="0.3">
      <c r="A12" s="1" t="str">
        <f>IF(M12="","",MAX(A$3:A11)+1)</f>
        <v/>
      </c>
      <c r="B12" s="1" t="s">
        <v>52</v>
      </c>
      <c r="C12" s="50" t="s">
        <v>56</v>
      </c>
      <c r="D12" s="8"/>
      <c r="E12" s="8"/>
      <c r="F12" s="8"/>
      <c r="G12" s="8"/>
      <c r="H12" s="8"/>
      <c r="I12" s="8"/>
      <c r="J12" s="8"/>
      <c r="K12" s="8"/>
      <c r="L12" s="8"/>
      <c r="M12" s="1"/>
      <c r="N12" s="1"/>
      <c r="O12" s="21"/>
      <c r="P12" s="21">
        <f t="shared" si="1"/>
        <v>0</v>
      </c>
    </row>
    <row r="13" spans="1:16" s="6" customFormat="1" ht="19.5" customHeight="1" x14ac:dyDescent="0.3">
      <c r="A13" s="1">
        <f>IF(M13="","",MAX(A$3:A12)+1)</f>
        <v>3</v>
      </c>
      <c r="B13" s="1"/>
      <c r="C13" s="51" t="s">
        <v>27</v>
      </c>
      <c r="D13" s="3"/>
      <c r="E13" s="3"/>
      <c r="F13" s="52"/>
      <c r="G13" s="4"/>
      <c r="H13" s="28"/>
      <c r="I13" s="8"/>
      <c r="J13" s="32"/>
      <c r="K13" s="8"/>
      <c r="L13" s="32" t="s">
        <v>29</v>
      </c>
      <c r="M13" s="1" t="s">
        <v>13</v>
      </c>
      <c r="N13" s="31">
        <v>1</v>
      </c>
      <c r="O13" s="21"/>
      <c r="P13" s="21">
        <f>+O13*N13</f>
        <v>0</v>
      </c>
    </row>
    <row r="14" spans="1:16" s="6" customFormat="1" ht="19.5" customHeight="1" x14ac:dyDescent="0.3">
      <c r="A14" s="1">
        <f>IF(M14="","",MAX(A$3:A13)+1)</f>
        <v>4</v>
      </c>
      <c r="B14" s="1"/>
      <c r="C14" s="63" t="s">
        <v>28</v>
      </c>
      <c r="D14" s="3"/>
      <c r="E14" s="3"/>
      <c r="F14" s="52"/>
      <c r="G14" s="4"/>
      <c r="H14" s="28"/>
      <c r="I14" s="8"/>
      <c r="J14" s="8"/>
      <c r="K14" s="8"/>
      <c r="L14" s="32" t="s">
        <v>30</v>
      </c>
      <c r="M14" s="1" t="s">
        <v>13</v>
      </c>
      <c r="N14" s="31">
        <v>1</v>
      </c>
      <c r="O14" s="21"/>
      <c r="P14" s="21">
        <f>+O14*N14</f>
        <v>0</v>
      </c>
    </row>
    <row r="15" spans="1:16" s="6" customFormat="1" ht="19.5" customHeight="1" x14ac:dyDescent="0.3">
      <c r="A15" s="1">
        <f>IF(M15="","",MAX(A$3:A14)+1)</f>
        <v>5</v>
      </c>
      <c r="B15" s="1"/>
      <c r="C15" s="51" t="s">
        <v>24</v>
      </c>
      <c r="D15" s="3"/>
      <c r="E15" s="3"/>
      <c r="F15" s="52"/>
      <c r="G15" s="4"/>
      <c r="H15" s="28"/>
      <c r="I15" s="8"/>
      <c r="J15" s="32"/>
      <c r="K15" s="8"/>
      <c r="L15" s="33" t="s">
        <v>59</v>
      </c>
      <c r="M15" s="1" t="s">
        <v>13</v>
      </c>
      <c r="N15" s="31">
        <v>1</v>
      </c>
      <c r="O15" s="21"/>
      <c r="P15" s="21">
        <f t="shared" si="1"/>
        <v>0</v>
      </c>
    </row>
    <row r="16" spans="1:16" s="6" customFormat="1" ht="19.5" customHeight="1" x14ac:dyDescent="0.3">
      <c r="A16" s="1">
        <f>IF(M16="","",MAX(A$3:A15)+1)</f>
        <v>6</v>
      </c>
      <c r="B16" s="1"/>
      <c r="C16" s="63" t="s">
        <v>28</v>
      </c>
      <c r="D16" s="3"/>
      <c r="E16" s="3"/>
      <c r="F16" s="52"/>
      <c r="G16" s="4"/>
      <c r="H16" s="28"/>
      <c r="I16" s="8"/>
      <c r="J16" s="8"/>
      <c r="K16" s="8"/>
      <c r="L16" s="32" t="s">
        <v>31</v>
      </c>
      <c r="M16" s="1" t="s">
        <v>13</v>
      </c>
      <c r="N16" s="31">
        <v>1</v>
      </c>
      <c r="O16" s="21"/>
      <c r="P16" s="21">
        <f>+O16*N16</f>
        <v>0</v>
      </c>
    </row>
    <row r="17" spans="1:16" s="6" customFormat="1" ht="30" customHeight="1" x14ac:dyDescent="0.3">
      <c r="A17" s="1">
        <f>IF(M17="","",MAX(A$3:A16)+1)</f>
        <v>7</v>
      </c>
      <c r="B17" s="1"/>
      <c r="C17" s="109" t="s">
        <v>32</v>
      </c>
      <c r="D17" s="110"/>
      <c r="E17" s="110"/>
      <c r="F17" s="110"/>
      <c r="G17" s="110"/>
      <c r="H17" s="110"/>
      <c r="I17" s="110"/>
      <c r="J17" s="110"/>
      <c r="K17" s="110"/>
      <c r="L17" s="111"/>
      <c r="M17" s="1" t="s">
        <v>13</v>
      </c>
      <c r="N17" s="31">
        <v>1</v>
      </c>
      <c r="O17" s="21"/>
      <c r="P17" s="21">
        <f>+O17*N17</f>
        <v>0</v>
      </c>
    </row>
    <row r="18" spans="1:16" s="6" customFormat="1" ht="18" customHeight="1" x14ac:dyDescent="0.3">
      <c r="A18" s="1" t="str">
        <f>IF(M18="","",MAX(A$3:A17)+1)</f>
        <v/>
      </c>
      <c r="B18" s="1"/>
      <c r="C18" s="49"/>
      <c r="D18" s="8"/>
      <c r="E18" s="8"/>
      <c r="F18" s="8"/>
      <c r="G18" s="8"/>
      <c r="H18" s="8"/>
      <c r="I18" s="8"/>
      <c r="J18" s="8"/>
      <c r="K18" s="8"/>
      <c r="L18" s="8"/>
      <c r="M18" s="2"/>
      <c r="N18" s="2"/>
      <c r="O18" s="21"/>
      <c r="P18" s="21">
        <f>+O18*N18</f>
        <v>0</v>
      </c>
    </row>
    <row r="19" spans="1:16" s="6" customFormat="1" ht="18" customHeight="1" collapsed="1" x14ac:dyDescent="0.3">
      <c r="A19" s="1" t="str">
        <f>IF(M19="","",MAX(A$3:A18)+1)</f>
        <v/>
      </c>
      <c r="B19" s="1" t="s">
        <v>53</v>
      </c>
      <c r="C19" s="50" t="s">
        <v>55</v>
      </c>
      <c r="D19" s="8"/>
      <c r="E19" s="8"/>
      <c r="F19" s="8"/>
      <c r="G19" s="8"/>
      <c r="H19" s="8"/>
      <c r="I19" s="8"/>
      <c r="J19" s="8"/>
      <c r="K19" s="8"/>
      <c r="L19" s="8"/>
      <c r="M19" s="1"/>
      <c r="N19" s="1"/>
      <c r="O19" s="21"/>
      <c r="P19" s="21">
        <f>+O19*N19</f>
        <v>0</v>
      </c>
    </row>
    <row r="20" spans="1:16" s="6" customFormat="1" ht="19.5" customHeight="1" x14ac:dyDescent="0.3">
      <c r="A20" s="1">
        <f>IF(M20="","",MAX(A$3:A19)+1)</f>
        <v>8</v>
      </c>
      <c r="B20" s="1"/>
      <c r="C20" s="51" t="s">
        <v>22</v>
      </c>
      <c r="D20" s="3"/>
      <c r="E20" s="3"/>
      <c r="F20" s="52"/>
      <c r="G20" s="4"/>
      <c r="H20" s="28"/>
      <c r="I20" s="8"/>
      <c r="J20" s="8"/>
      <c r="K20" s="8"/>
      <c r="L20" s="8"/>
      <c r="M20" s="1" t="s">
        <v>13</v>
      </c>
      <c r="N20" s="31">
        <v>1</v>
      </c>
      <c r="O20" s="21"/>
      <c r="P20" s="21">
        <f>+O20*N20</f>
        <v>0</v>
      </c>
    </row>
    <row r="21" spans="1:16" s="6" customFormat="1" ht="16.2" customHeight="1" x14ac:dyDescent="0.3">
      <c r="A21" s="1" t="str">
        <f>IF(M21="","",MAX(A$3:A17)+1)</f>
        <v/>
      </c>
      <c r="B21" s="1"/>
      <c r="C21" s="55"/>
      <c r="D21" s="3"/>
      <c r="E21" s="3"/>
      <c r="F21" s="3"/>
      <c r="G21" s="4"/>
      <c r="H21" s="28"/>
      <c r="I21" s="8"/>
      <c r="J21" s="8"/>
      <c r="K21" s="8"/>
      <c r="L21" s="8"/>
      <c r="M21" s="1"/>
      <c r="N21" s="31"/>
      <c r="O21" s="21"/>
      <c r="P21" s="21"/>
    </row>
    <row r="22" spans="1:16" s="6" customFormat="1" ht="19.5" customHeight="1" x14ac:dyDescent="0.3">
      <c r="A22" s="56" t="str">
        <f>IF(M22="","",MAX(A$3:B21)+1)</f>
        <v/>
      </c>
      <c r="B22" s="56"/>
      <c r="C22" s="57"/>
      <c r="D22" s="58"/>
      <c r="E22" s="59"/>
      <c r="F22" s="59"/>
      <c r="G22" s="59"/>
      <c r="H22" s="59"/>
      <c r="I22" s="59"/>
      <c r="J22" s="59"/>
      <c r="K22" s="59"/>
      <c r="L22" s="60"/>
      <c r="M22" s="1"/>
      <c r="N22" s="1"/>
      <c r="O22" s="21"/>
      <c r="P22" s="21"/>
    </row>
    <row r="23" spans="1:16" s="6" customFormat="1" ht="21" customHeight="1" x14ac:dyDescent="0.3">
      <c r="A23" s="61"/>
      <c r="B23" s="61"/>
      <c r="C23" s="55"/>
      <c r="D23" s="3"/>
      <c r="E23" s="3"/>
      <c r="F23" s="3"/>
      <c r="G23" s="4"/>
      <c r="H23" s="28"/>
      <c r="I23" s="8"/>
      <c r="J23" s="8"/>
      <c r="K23" s="8"/>
      <c r="L23" s="81" t="str">
        <f>C4</f>
        <v>LOT 3 - COUVERTURE</v>
      </c>
      <c r="M23" s="82" t="s">
        <v>11</v>
      </c>
      <c r="N23" s="76"/>
      <c r="O23" s="77"/>
      <c r="P23" s="80">
        <f>+SUM(P5:P22)</f>
        <v>0</v>
      </c>
    </row>
    <row r="24" spans="1:16" s="6" customFormat="1" ht="21" customHeight="1" x14ac:dyDescent="0.3">
      <c r="A24" s="18"/>
      <c r="B24" s="18"/>
      <c r="C24" s="55"/>
      <c r="D24" s="3"/>
      <c r="E24" s="3"/>
      <c r="F24" s="3"/>
      <c r="G24" s="4"/>
      <c r="H24" s="28"/>
      <c r="I24" s="8"/>
      <c r="J24" s="8"/>
      <c r="K24" s="8"/>
      <c r="L24" s="54"/>
      <c r="M24" s="83" t="s">
        <v>60</v>
      </c>
      <c r="N24" s="75"/>
      <c r="O24" s="4"/>
      <c r="P24" s="85" t="s">
        <v>61</v>
      </c>
    </row>
    <row r="25" spans="1:16" s="6" customFormat="1" ht="21" customHeight="1" x14ac:dyDescent="0.3">
      <c r="A25" s="18"/>
      <c r="B25" s="18"/>
      <c r="C25" s="55"/>
      <c r="D25" s="3"/>
      <c r="E25" s="3"/>
      <c r="F25" s="3"/>
      <c r="G25" s="4"/>
      <c r="H25" s="28"/>
      <c r="I25" s="8"/>
      <c r="J25" s="8"/>
      <c r="K25" s="8"/>
      <c r="L25" s="54"/>
      <c r="M25" s="84" t="s">
        <v>57</v>
      </c>
      <c r="N25" s="78"/>
      <c r="O25" s="79"/>
      <c r="P25" s="62">
        <f>+P23</f>
        <v>0</v>
      </c>
    </row>
    <row r="26" spans="1:16" s="6" customFormat="1" ht="11.25" customHeight="1" x14ac:dyDescent="0.3">
      <c r="A26" s="18" t="str">
        <f>IF(M26="","",MAX(A$3:B25)+1)</f>
        <v/>
      </c>
      <c r="B26" s="18"/>
      <c r="C26" s="8"/>
      <c r="D26" s="8"/>
      <c r="E26" s="8"/>
      <c r="F26" s="8"/>
      <c r="G26" s="8"/>
      <c r="H26" s="8"/>
      <c r="I26" s="8"/>
      <c r="J26" s="8"/>
      <c r="K26" s="8"/>
      <c r="L26" s="8"/>
      <c r="M26" s="53"/>
      <c r="N26" s="53"/>
      <c r="O26" s="4"/>
      <c r="P26" s="4">
        <f t="shared" ref="P26" si="2">+O26*N26</f>
        <v>0</v>
      </c>
    </row>
    <row r="27" spans="1:16" s="6" customFormat="1" ht="24" customHeight="1" x14ac:dyDescent="0.3">
      <c r="A27" s="18"/>
      <c r="B27" s="19"/>
      <c r="C27" s="34"/>
      <c r="D27" s="35"/>
      <c r="E27" s="35"/>
      <c r="F27" s="20"/>
      <c r="G27" s="20"/>
      <c r="H27" s="20"/>
      <c r="I27" s="20"/>
      <c r="J27" s="4"/>
      <c r="K27" s="4"/>
      <c r="L27" s="4"/>
      <c r="M27" s="18"/>
      <c r="N27" s="18"/>
      <c r="O27" s="4"/>
      <c r="P27" s="4"/>
    </row>
    <row r="28" spans="1:16" s="9" customFormat="1" x14ac:dyDescent="0.25">
      <c r="C28" s="10"/>
      <c r="D28" s="11"/>
      <c r="E28" s="11"/>
      <c r="F28" s="11"/>
      <c r="G28" s="11"/>
      <c r="H28" s="11"/>
      <c r="I28" s="11"/>
      <c r="J28" s="12"/>
      <c r="K28" s="12"/>
      <c r="L28" s="13"/>
      <c r="M28" s="14"/>
      <c r="N28" s="14"/>
      <c r="O28" s="26"/>
      <c r="P28" s="13"/>
    </row>
    <row r="29" spans="1:16" s="9" customFormat="1" x14ac:dyDescent="0.25">
      <c r="C29" s="10"/>
      <c r="D29" s="11"/>
      <c r="E29" s="11"/>
      <c r="F29" s="11"/>
      <c r="G29" s="11"/>
      <c r="H29" s="11"/>
      <c r="I29" s="11"/>
      <c r="J29" s="12"/>
      <c r="K29" s="12"/>
      <c r="L29" s="13"/>
      <c r="M29" s="14"/>
      <c r="N29" s="14"/>
      <c r="O29" s="26"/>
      <c r="P29" s="13"/>
    </row>
    <row r="30" spans="1:16" s="9" customFormat="1" x14ac:dyDescent="0.25">
      <c r="C30" s="10"/>
      <c r="D30" s="11"/>
      <c r="E30" s="11"/>
      <c r="F30" s="11"/>
      <c r="G30" s="11"/>
      <c r="H30" s="11"/>
      <c r="I30" s="11"/>
      <c r="J30" s="12"/>
      <c r="K30" s="12"/>
      <c r="L30" s="13"/>
      <c r="M30" s="14"/>
      <c r="N30" s="14"/>
      <c r="O30" s="26"/>
      <c r="P30" s="13"/>
    </row>
    <row r="31" spans="1:16" s="9" customFormat="1" x14ac:dyDescent="0.25">
      <c r="C31" s="10"/>
      <c r="D31" s="11"/>
      <c r="E31" s="11"/>
      <c r="F31" s="11"/>
      <c r="G31" s="11"/>
      <c r="H31" s="11"/>
      <c r="I31" s="11"/>
      <c r="J31" s="12"/>
      <c r="K31" s="12"/>
      <c r="L31" s="13"/>
      <c r="M31" s="14"/>
      <c r="N31" s="14"/>
      <c r="O31" s="26"/>
      <c r="P31" s="13"/>
    </row>
    <row r="32" spans="1:16" s="9" customFormat="1" x14ac:dyDescent="0.25">
      <c r="D32" s="11"/>
      <c r="E32" s="11"/>
      <c r="F32" s="11"/>
      <c r="G32" s="11"/>
      <c r="H32" s="11"/>
      <c r="I32" s="11"/>
      <c r="J32" s="12"/>
      <c r="K32" s="12"/>
      <c r="L32" s="13"/>
      <c r="M32" s="14"/>
      <c r="N32" s="14"/>
      <c r="O32" s="26"/>
      <c r="P32" s="13"/>
    </row>
    <row r="33" spans="4:16" s="9" customFormat="1" x14ac:dyDescent="0.25">
      <c r="D33" s="11"/>
      <c r="E33" s="11"/>
      <c r="F33" s="11"/>
      <c r="G33" s="11"/>
      <c r="H33" s="11"/>
      <c r="I33" s="11"/>
      <c r="J33" s="12"/>
      <c r="K33" s="12"/>
      <c r="L33" s="13"/>
      <c r="M33" s="14"/>
      <c r="N33" s="14"/>
      <c r="O33" s="26"/>
      <c r="P33" s="13"/>
    </row>
    <row r="34" spans="4:16" s="9" customFormat="1" x14ac:dyDescent="0.25">
      <c r="D34" s="11"/>
      <c r="E34" s="11"/>
      <c r="F34" s="11"/>
      <c r="G34" s="11"/>
      <c r="H34" s="11"/>
      <c r="I34" s="11"/>
      <c r="J34" s="12"/>
      <c r="K34" s="12"/>
      <c r="L34" s="13"/>
      <c r="M34" s="14"/>
      <c r="N34" s="14"/>
      <c r="O34" s="26"/>
      <c r="P34" s="13"/>
    </row>
    <row r="35" spans="4:16" s="9" customFormat="1" x14ac:dyDescent="0.25">
      <c r="D35" s="11"/>
      <c r="E35" s="11"/>
      <c r="F35" s="11"/>
      <c r="G35" s="11"/>
      <c r="H35" s="11"/>
      <c r="I35" s="11"/>
      <c r="J35" s="12"/>
      <c r="K35" s="12"/>
      <c r="L35" s="13"/>
      <c r="M35" s="14"/>
      <c r="N35" s="14"/>
      <c r="O35" s="26"/>
      <c r="P35" s="13"/>
    </row>
    <row r="36" spans="4:16" s="9" customFormat="1" x14ac:dyDescent="0.25">
      <c r="D36" s="11"/>
      <c r="E36" s="11"/>
      <c r="F36" s="11"/>
      <c r="G36" s="11"/>
      <c r="H36" s="11"/>
      <c r="I36" s="11"/>
      <c r="J36" s="12"/>
      <c r="K36" s="12"/>
      <c r="L36" s="13"/>
      <c r="M36" s="14"/>
      <c r="N36" s="14"/>
      <c r="O36" s="26"/>
      <c r="P36" s="13"/>
    </row>
    <row r="37" spans="4:16" s="9" customFormat="1" x14ac:dyDescent="0.25">
      <c r="D37" s="11"/>
      <c r="E37" s="11"/>
      <c r="F37" s="11"/>
      <c r="G37" s="11"/>
      <c r="H37" s="11"/>
      <c r="I37" s="11"/>
      <c r="J37" s="12"/>
      <c r="K37" s="12"/>
      <c r="L37" s="13"/>
      <c r="M37" s="14"/>
      <c r="N37" s="14"/>
      <c r="O37" s="26"/>
      <c r="P37" s="13"/>
    </row>
    <row r="38" spans="4:16" s="9" customFormat="1" x14ac:dyDescent="0.25">
      <c r="D38" s="11"/>
      <c r="E38" s="11"/>
      <c r="F38" s="11"/>
      <c r="G38" s="11"/>
      <c r="H38" s="11"/>
      <c r="I38" s="11"/>
      <c r="J38" s="12"/>
      <c r="K38" s="12"/>
      <c r="L38" s="13"/>
      <c r="M38" s="14"/>
      <c r="N38" s="14"/>
      <c r="O38" s="26"/>
      <c r="P38" s="13"/>
    </row>
    <row r="39" spans="4:16" s="9" customFormat="1" x14ac:dyDescent="0.25">
      <c r="D39" s="11"/>
      <c r="E39" s="11"/>
      <c r="F39" s="11"/>
      <c r="G39" s="11"/>
      <c r="H39" s="11"/>
      <c r="I39" s="11"/>
      <c r="J39" s="12"/>
      <c r="K39" s="12"/>
      <c r="L39" s="13"/>
      <c r="M39" s="14"/>
      <c r="N39" s="14"/>
      <c r="O39" s="26"/>
      <c r="P39" s="13"/>
    </row>
    <row r="40" spans="4:16" s="9" customFormat="1" x14ac:dyDescent="0.25">
      <c r="D40" s="11"/>
      <c r="E40" s="11"/>
      <c r="F40" s="11"/>
      <c r="G40" s="11"/>
      <c r="H40" s="11"/>
      <c r="I40" s="11"/>
      <c r="J40" s="12"/>
      <c r="K40" s="12"/>
      <c r="L40" s="13"/>
      <c r="M40" s="14"/>
      <c r="N40" s="14"/>
      <c r="O40" s="26"/>
      <c r="P40" s="13"/>
    </row>
    <row r="41" spans="4:16" s="9" customFormat="1" x14ac:dyDescent="0.25">
      <c r="D41" s="11"/>
      <c r="E41" s="11"/>
      <c r="F41" s="11"/>
      <c r="G41" s="11"/>
      <c r="H41" s="11"/>
      <c r="I41" s="11"/>
      <c r="J41" s="12"/>
      <c r="K41" s="12"/>
      <c r="L41" s="13"/>
      <c r="M41" s="14"/>
      <c r="N41" s="14"/>
      <c r="O41" s="26"/>
      <c r="P41" s="13"/>
    </row>
    <row r="42" spans="4:16" s="9" customFormat="1" x14ac:dyDescent="0.25">
      <c r="D42" s="11"/>
      <c r="E42" s="11"/>
      <c r="F42" s="11"/>
      <c r="G42" s="11"/>
      <c r="H42" s="11"/>
      <c r="I42" s="11"/>
      <c r="J42" s="12"/>
      <c r="K42" s="12"/>
      <c r="L42" s="13"/>
      <c r="M42" s="14"/>
      <c r="N42" s="14"/>
      <c r="O42" s="26"/>
      <c r="P42" s="13"/>
    </row>
    <row r="43" spans="4:16" s="9" customFormat="1" x14ac:dyDescent="0.25">
      <c r="D43" s="11"/>
      <c r="E43" s="11"/>
      <c r="F43" s="11"/>
      <c r="G43" s="11"/>
      <c r="H43" s="11"/>
      <c r="I43" s="11"/>
      <c r="J43" s="12"/>
      <c r="K43" s="12"/>
      <c r="L43" s="13"/>
      <c r="M43" s="14"/>
      <c r="N43" s="14"/>
      <c r="O43" s="26"/>
      <c r="P43" s="13"/>
    </row>
    <row r="44" spans="4:16" s="9" customFormat="1" x14ac:dyDescent="0.25">
      <c r="D44" s="11"/>
      <c r="E44" s="11"/>
      <c r="F44" s="11"/>
      <c r="G44" s="11"/>
      <c r="H44" s="11"/>
      <c r="I44" s="11"/>
      <c r="J44" s="12"/>
      <c r="K44" s="12"/>
      <c r="L44" s="13"/>
      <c r="M44" s="14"/>
      <c r="N44" s="14"/>
      <c r="O44" s="26"/>
      <c r="P44" s="13"/>
    </row>
    <row r="45" spans="4:16" s="9" customFormat="1" x14ac:dyDescent="0.25">
      <c r="D45" s="11"/>
      <c r="E45" s="11"/>
      <c r="F45" s="11"/>
      <c r="G45" s="11"/>
      <c r="H45" s="11"/>
      <c r="I45" s="11"/>
      <c r="J45" s="12"/>
      <c r="K45" s="12"/>
      <c r="L45" s="13"/>
      <c r="M45" s="14"/>
      <c r="N45" s="14"/>
      <c r="O45" s="26"/>
      <c r="P45" s="13"/>
    </row>
    <row r="46" spans="4:16" s="9" customFormat="1" x14ac:dyDescent="0.25">
      <c r="D46" s="11"/>
      <c r="E46" s="11"/>
      <c r="F46" s="11"/>
      <c r="G46" s="11"/>
      <c r="H46" s="11"/>
      <c r="I46" s="11"/>
      <c r="J46" s="12"/>
      <c r="K46" s="12"/>
      <c r="L46" s="13"/>
      <c r="M46" s="14"/>
      <c r="N46" s="14"/>
      <c r="O46" s="26"/>
      <c r="P46" s="13"/>
    </row>
    <row r="47" spans="4:16" s="9" customFormat="1" x14ac:dyDescent="0.25">
      <c r="D47" s="11"/>
      <c r="E47" s="11"/>
      <c r="F47" s="11"/>
      <c r="G47" s="11"/>
      <c r="H47" s="11"/>
      <c r="I47" s="11"/>
      <c r="J47" s="12"/>
      <c r="K47" s="12"/>
      <c r="L47" s="13"/>
      <c r="M47" s="14"/>
      <c r="N47" s="14"/>
      <c r="O47" s="26"/>
      <c r="P47" s="13"/>
    </row>
    <row r="48" spans="4:16" s="9" customFormat="1" x14ac:dyDescent="0.25">
      <c r="D48" s="11"/>
      <c r="E48" s="11"/>
      <c r="F48" s="11"/>
      <c r="G48" s="11"/>
      <c r="H48" s="11"/>
      <c r="I48" s="11"/>
      <c r="J48" s="12"/>
      <c r="K48" s="12"/>
      <c r="L48" s="13"/>
      <c r="M48" s="14"/>
      <c r="N48" s="14"/>
      <c r="O48" s="26"/>
      <c r="P48" s="13"/>
    </row>
    <row r="49" spans="4:16" s="9" customFormat="1" x14ac:dyDescent="0.25">
      <c r="D49" s="11"/>
      <c r="E49" s="11"/>
      <c r="F49" s="11"/>
      <c r="G49" s="11"/>
      <c r="H49" s="11"/>
      <c r="I49" s="11"/>
      <c r="J49" s="12"/>
      <c r="K49" s="12"/>
      <c r="L49" s="13"/>
      <c r="M49" s="14"/>
      <c r="N49" s="14"/>
      <c r="O49" s="26"/>
      <c r="P49" s="13"/>
    </row>
    <row r="50" spans="4:16" s="9" customFormat="1" x14ac:dyDescent="0.25">
      <c r="D50" s="11"/>
      <c r="E50" s="11"/>
      <c r="F50" s="11"/>
      <c r="G50" s="11"/>
      <c r="H50" s="11"/>
      <c r="I50" s="11"/>
      <c r="J50" s="12"/>
      <c r="K50" s="12"/>
      <c r="L50" s="13"/>
      <c r="M50" s="14"/>
      <c r="N50" s="14"/>
      <c r="O50" s="26"/>
      <c r="P50" s="13"/>
    </row>
    <row r="51" spans="4:16" s="9" customFormat="1" x14ac:dyDescent="0.25">
      <c r="D51" s="11"/>
      <c r="E51" s="11"/>
      <c r="F51" s="11"/>
      <c r="G51" s="11"/>
      <c r="H51" s="11"/>
      <c r="I51" s="11"/>
      <c r="J51" s="12"/>
      <c r="K51" s="12"/>
      <c r="L51" s="13"/>
      <c r="M51" s="14"/>
      <c r="N51" s="14"/>
      <c r="O51" s="26"/>
      <c r="P51" s="13"/>
    </row>
    <row r="52" spans="4:16" s="9" customFormat="1" x14ac:dyDescent="0.25">
      <c r="D52" s="11"/>
      <c r="E52" s="11"/>
      <c r="F52" s="11"/>
      <c r="G52" s="11"/>
      <c r="H52" s="11"/>
      <c r="I52" s="11"/>
      <c r="J52" s="12"/>
      <c r="K52" s="12"/>
      <c r="L52" s="13"/>
      <c r="M52" s="14"/>
      <c r="N52" s="14"/>
      <c r="O52" s="26"/>
      <c r="P52" s="13"/>
    </row>
    <row r="53" spans="4:16" s="9" customFormat="1" x14ac:dyDescent="0.25">
      <c r="D53" s="11"/>
      <c r="E53" s="11"/>
      <c r="F53" s="11"/>
      <c r="G53" s="11"/>
      <c r="H53" s="11"/>
      <c r="I53" s="11"/>
      <c r="J53" s="12"/>
      <c r="K53" s="12"/>
      <c r="L53" s="13"/>
      <c r="M53" s="14"/>
      <c r="N53" s="14"/>
      <c r="O53" s="26"/>
      <c r="P53" s="13"/>
    </row>
    <row r="54" spans="4:16" s="9" customFormat="1" x14ac:dyDescent="0.25">
      <c r="D54" s="11"/>
      <c r="E54" s="11"/>
      <c r="F54" s="11"/>
      <c r="G54" s="11"/>
      <c r="H54" s="11"/>
      <c r="I54" s="11"/>
      <c r="J54" s="12"/>
      <c r="K54" s="12"/>
      <c r="L54" s="13"/>
      <c r="M54" s="14"/>
      <c r="N54" s="14"/>
      <c r="O54" s="26"/>
      <c r="P54" s="13"/>
    </row>
    <row r="55" spans="4:16" s="9" customFormat="1" x14ac:dyDescent="0.25">
      <c r="D55" s="11"/>
      <c r="E55" s="11"/>
      <c r="F55" s="11"/>
      <c r="G55" s="11"/>
      <c r="H55" s="11"/>
      <c r="I55" s="11"/>
      <c r="J55" s="12"/>
      <c r="K55" s="12"/>
      <c r="L55" s="13"/>
      <c r="M55" s="14"/>
      <c r="N55" s="14"/>
      <c r="O55" s="26"/>
      <c r="P55" s="13"/>
    </row>
    <row r="56" spans="4:16" s="9" customFormat="1" x14ac:dyDescent="0.25">
      <c r="D56" s="11"/>
      <c r="E56" s="11"/>
      <c r="F56" s="11"/>
      <c r="G56" s="11"/>
      <c r="H56" s="11"/>
      <c r="I56" s="11"/>
      <c r="J56" s="12"/>
      <c r="K56" s="12"/>
      <c r="L56" s="13"/>
      <c r="M56" s="14"/>
      <c r="N56" s="14"/>
      <c r="O56" s="26"/>
      <c r="P56" s="13"/>
    </row>
    <row r="57" spans="4:16" s="9" customFormat="1" x14ac:dyDescent="0.25">
      <c r="D57" s="11"/>
      <c r="E57" s="11"/>
      <c r="F57" s="11"/>
      <c r="G57" s="11"/>
      <c r="H57" s="11"/>
      <c r="I57" s="11"/>
      <c r="J57" s="12"/>
      <c r="K57" s="12"/>
      <c r="L57" s="13"/>
      <c r="M57" s="14"/>
      <c r="N57" s="14"/>
      <c r="O57" s="26"/>
      <c r="P57" s="13"/>
    </row>
    <row r="58" spans="4:16" s="9" customFormat="1" x14ac:dyDescent="0.25">
      <c r="D58" s="11"/>
      <c r="E58" s="11"/>
      <c r="F58" s="11"/>
      <c r="G58" s="11"/>
      <c r="H58" s="11"/>
      <c r="I58" s="11"/>
      <c r="J58" s="12"/>
      <c r="K58" s="12"/>
      <c r="L58" s="13"/>
      <c r="M58" s="14"/>
      <c r="N58" s="14"/>
      <c r="O58" s="26"/>
      <c r="P58" s="13"/>
    </row>
    <row r="59" spans="4:16" s="9" customFormat="1" x14ac:dyDescent="0.25">
      <c r="D59" s="11"/>
      <c r="E59" s="11"/>
      <c r="F59" s="11"/>
      <c r="G59" s="11"/>
      <c r="H59" s="11"/>
      <c r="I59" s="11"/>
      <c r="J59" s="12"/>
      <c r="K59" s="12"/>
      <c r="L59" s="13"/>
      <c r="M59" s="14"/>
      <c r="N59" s="14"/>
      <c r="O59" s="26"/>
      <c r="P59" s="13"/>
    </row>
    <row r="60" spans="4:16" s="9" customFormat="1" x14ac:dyDescent="0.25">
      <c r="D60" s="11"/>
      <c r="E60" s="11"/>
      <c r="F60" s="11"/>
      <c r="G60" s="11"/>
      <c r="H60" s="11"/>
      <c r="I60" s="11"/>
      <c r="J60" s="12"/>
      <c r="K60" s="12"/>
      <c r="L60" s="13"/>
      <c r="M60" s="14"/>
      <c r="N60" s="14"/>
      <c r="O60" s="26"/>
      <c r="P60" s="13"/>
    </row>
    <row r="61" spans="4:16" s="9" customFormat="1" x14ac:dyDescent="0.25">
      <c r="D61" s="11"/>
      <c r="E61" s="11"/>
      <c r="F61" s="11"/>
      <c r="G61" s="11"/>
      <c r="H61" s="11"/>
      <c r="I61" s="11"/>
      <c r="J61" s="12"/>
      <c r="K61" s="12"/>
      <c r="L61" s="13"/>
      <c r="M61" s="14"/>
      <c r="N61" s="14"/>
      <c r="O61" s="26"/>
      <c r="P61" s="13"/>
    </row>
    <row r="62" spans="4:16" s="9" customFormat="1" x14ac:dyDescent="0.25">
      <c r="D62" s="11"/>
      <c r="E62" s="11"/>
      <c r="F62" s="11"/>
      <c r="G62" s="11"/>
      <c r="H62" s="11"/>
      <c r="I62" s="11"/>
      <c r="J62" s="12"/>
      <c r="K62" s="12"/>
      <c r="L62" s="13"/>
      <c r="M62" s="14"/>
      <c r="N62" s="14"/>
      <c r="O62" s="26"/>
      <c r="P62" s="13"/>
    </row>
    <row r="63" spans="4:16" s="9" customFormat="1" x14ac:dyDescent="0.25">
      <c r="D63" s="11"/>
      <c r="E63" s="11"/>
      <c r="F63" s="11"/>
      <c r="G63" s="11"/>
      <c r="H63" s="11"/>
      <c r="I63" s="11"/>
      <c r="J63" s="12"/>
      <c r="K63" s="12"/>
      <c r="L63" s="13"/>
      <c r="M63" s="14"/>
      <c r="N63" s="14"/>
      <c r="O63" s="26"/>
      <c r="P63" s="13"/>
    </row>
    <row r="64" spans="4:16" s="9" customFormat="1" x14ac:dyDescent="0.25">
      <c r="D64" s="11"/>
      <c r="E64" s="11"/>
      <c r="F64" s="11"/>
      <c r="G64" s="11"/>
      <c r="H64" s="11"/>
      <c r="I64" s="11"/>
      <c r="J64" s="12"/>
      <c r="K64" s="12"/>
      <c r="L64" s="13"/>
      <c r="M64" s="14"/>
      <c r="N64" s="14"/>
      <c r="O64" s="26"/>
      <c r="P64" s="13"/>
    </row>
    <row r="65" spans="1:16" s="9" customFormat="1" x14ac:dyDescent="0.25">
      <c r="D65" s="11"/>
      <c r="E65" s="11"/>
      <c r="F65" s="11"/>
      <c r="G65" s="11"/>
      <c r="H65" s="11"/>
      <c r="I65" s="11"/>
      <c r="J65" s="12"/>
      <c r="K65" s="12"/>
      <c r="L65" s="13"/>
      <c r="M65" s="14"/>
      <c r="N65" s="14"/>
      <c r="O65" s="26"/>
      <c r="P65" s="13"/>
    </row>
    <row r="66" spans="1:16" s="9" customFormat="1" x14ac:dyDescent="0.25">
      <c r="D66" s="11"/>
      <c r="E66" s="11"/>
      <c r="F66" s="11"/>
      <c r="G66" s="11"/>
      <c r="H66" s="11"/>
      <c r="I66" s="11"/>
      <c r="J66" s="12"/>
      <c r="K66" s="12"/>
      <c r="L66" s="13"/>
      <c r="M66" s="14"/>
      <c r="N66" s="14"/>
      <c r="O66" s="26"/>
      <c r="P66" s="13"/>
    </row>
    <row r="67" spans="1:16" s="9" customFormat="1" x14ac:dyDescent="0.25">
      <c r="D67" s="11"/>
      <c r="E67" s="11"/>
      <c r="F67" s="11"/>
      <c r="G67" s="11"/>
      <c r="H67" s="11"/>
      <c r="I67" s="11"/>
      <c r="J67" s="12"/>
      <c r="K67" s="12"/>
      <c r="L67" s="13"/>
      <c r="M67" s="14"/>
      <c r="N67" s="14"/>
      <c r="O67" s="26"/>
      <c r="P67" s="13"/>
    </row>
    <row r="68" spans="1:16" s="9" customFormat="1" x14ac:dyDescent="0.25">
      <c r="D68" s="11"/>
      <c r="E68" s="11"/>
      <c r="F68" s="11"/>
      <c r="G68" s="11"/>
      <c r="H68" s="11"/>
      <c r="I68" s="11"/>
      <c r="J68" s="12"/>
      <c r="K68" s="12"/>
      <c r="L68" s="13"/>
      <c r="M68" s="14"/>
      <c r="N68" s="14"/>
      <c r="O68" s="26"/>
      <c r="P68" s="13"/>
    </row>
    <row r="69" spans="1:16" s="9" customFormat="1" x14ac:dyDescent="0.25">
      <c r="A69" s="16"/>
      <c r="B69" s="16"/>
      <c r="C69" s="16"/>
      <c r="D69" s="11"/>
      <c r="E69" s="11"/>
      <c r="F69" s="11"/>
      <c r="G69" s="11"/>
      <c r="H69" s="11"/>
      <c r="I69" s="11"/>
      <c r="J69" s="12"/>
      <c r="K69" s="12"/>
      <c r="L69" s="13"/>
      <c r="M69" s="14"/>
      <c r="N69" s="14"/>
      <c r="O69" s="26"/>
      <c r="P69" s="13"/>
    </row>
    <row r="70" spans="1:16" s="9" customFormat="1" x14ac:dyDescent="0.25">
      <c r="A70" s="16"/>
      <c r="B70" s="16"/>
      <c r="C70" s="16"/>
      <c r="D70" s="11"/>
      <c r="E70" s="11"/>
      <c r="F70" s="11"/>
      <c r="G70" s="11"/>
      <c r="H70" s="11"/>
      <c r="I70" s="11"/>
      <c r="J70" s="12"/>
      <c r="K70" s="12"/>
      <c r="L70" s="13"/>
      <c r="M70" s="14"/>
      <c r="N70" s="14"/>
      <c r="O70" s="26"/>
      <c r="P70" s="13"/>
    </row>
    <row r="71" spans="1:16" s="9" customFormat="1" x14ac:dyDescent="0.25">
      <c r="A71" s="16"/>
      <c r="B71" s="16"/>
      <c r="C71" s="16"/>
      <c r="D71" s="11"/>
      <c r="E71" s="11"/>
      <c r="F71" s="11"/>
      <c r="G71" s="11"/>
      <c r="H71" s="11"/>
      <c r="I71" s="11"/>
      <c r="J71" s="12"/>
      <c r="K71" s="12"/>
      <c r="L71" s="13"/>
      <c r="M71" s="14"/>
      <c r="N71" s="14"/>
      <c r="O71" s="26"/>
      <c r="P71" s="13"/>
    </row>
    <row r="72" spans="1:16" s="9" customFormat="1" x14ac:dyDescent="0.25">
      <c r="A72" s="16"/>
      <c r="B72" s="16"/>
      <c r="C72" s="16"/>
      <c r="D72" s="11"/>
      <c r="E72" s="11"/>
      <c r="F72" s="11"/>
      <c r="G72" s="11"/>
      <c r="H72" s="11"/>
      <c r="I72" s="11"/>
      <c r="J72" s="12"/>
      <c r="K72" s="12"/>
      <c r="L72" s="13"/>
      <c r="M72" s="14"/>
      <c r="N72" s="14"/>
      <c r="O72" s="26"/>
      <c r="P72" s="13"/>
    </row>
    <row r="73" spans="1:16" s="9" customFormat="1" x14ac:dyDescent="0.25">
      <c r="A73" s="16"/>
      <c r="B73" s="16"/>
      <c r="C73" s="16"/>
      <c r="D73" s="11"/>
      <c r="E73" s="11"/>
      <c r="F73" s="11"/>
      <c r="G73" s="11"/>
      <c r="H73" s="11"/>
      <c r="I73" s="11"/>
      <c r="J73" s="12"/>
      <c r="K73" s="12"/>
      <c r="L73" s="13"/>
      <c r="M73" s="14"/>
      <c r="N73" s="14"/>
      <c r="O73" s="26"/>
      <c r="P73" s="13"/>
    </row>
    <row r="74" spans="1:16" s="9" customFormat="1" x14ac:dyDescent="0.25">
      <c r="A74" s="16"/>
      <c r="B74" s="16"/>
      <c r="C74" s="16"/>
      <c r="D74" s="11"/>
      <c r="E74" s="11"/>
      <c r="F74" s="11"/>
      <c r="G74" s="11"/>
      <c r="H74" s="11"/>
      <c r="I74" s="11"/>
      <c r="J74" s="12"/>
      <c r="K74" s="12"/>
      <c r="L74" s="13"/>
      <c r="M74" s="14"/>
      <c r="N74" s="14"/>
      <c r="O74" s="26"/>
      <c r="P74" s="13"/>
    </row>
    <row r="75" spans="1:16" s="13" customFormat="1" ht="10.199999999999999" x14ac:dyDescent="0.2">
      <c r="A75" s="16"/>
      <c r="B75" s="16"/>
      <c r="C75" s="16"/>
      <c r="D75" s="11"/>
      <c r="E75" s="11"/>
      <c r="F75" s="11"/>
      <c r="G75" s="11"/>
      <c r="H75" s="11"/>
      <c r="I75" s="11"/>
      <c r="J75" s="12"/>
      <c r="K75" s="12"/>
      <c r="M75" s="14"/>
      <c r="N75" s="14"/>
      <c r="O75" s="26"/>
    </row>
    <row r="76" spans="1:16" s="13" customFormat="1" ht="10.199999999999999" x14ac:dyDescent="0.2">
      <c r="A76" s="16"/>
      <c r="B76" s="16"/>
      <c r="C76" s="16"/>
      <c r="D76" s="11"/>
      <c r="E76" s="11"/>
      <c r="F76" s="11"/>
      <c r="G76" s="11"/>
      <c r="H76" s="11"/>
      <c r="I76" s="11"/>
      <c r="J76" s="12"/>
      <c r="K76" s="12"/>
      <c r="M76" s="14"/>
      <c r="N76" s="14"/>
      <c r="O76" s="26"/>
    </row>
    <row r="77" spans="1:16" s="13" customFormat="1" ht="10.199999999999999" x14ac:dyDescent="0.2">
      <c r="A77" s="16"/>
      <c r="B77" s="16"/>
      <c r="C77" s="16"/>
      <c r="D77" s="11"/>
      <c r="E77" s="11"/>
      <c r="F77" s="11"/>
      <c r="G77" s="11"/>
      <c r="H77" s="11"/>
      <c r="I77" s="11"/>
      <c r="J77" s="12"/>
      <c r="K77" s="12"/>
      <c r="M77" s="14"/>
      <c r="N77" s="14"/>
      <c r="O77" s="26"/>
    </row>
    <row r="78" spans="1:16" s="13" customFormat="1" ht="10.199999999999999" x14ac:dyDescent="0.2">
      <c r="A78" s="16"/>
      <c r="B78" s="16"/>
      <c r="C78" s="16"/>
      <c r="D78" s="11"/>
      <c r="E78" s="11"/>
      <c r="F78" s="11"/>
      <c r="G78" s="11"/>
      <c r="H78" s="11"/>
      <c r="I78" s="11"/>
      <c r="J78" s="12"/>
      <c r="K78" s="12"/>
      <c r="M78" s="14"/>
      <c r="N78" s="14"/>
      <c r="O78" s="26"/>
    </row>
    <row r="79" spans="1:16" s="13" customFormat="1" ht="10.199999999999999" x14ac:dyDescent="0.2">
      <c r="A79" s="16"/>
      <c r="B79" s="16"/>
      <c r="C79" s="16"/>
      <c r="D79" s="11"/>
      <c r="E79" s="11"/>
      <c r="F79" s="11"/>
      <c r="G79" s="11"/>
      <c r="H79" s="11"/>
      <c r="I79" s="11"/>
      <c r="J79" s="12"/>
      <c r="K79" s="12"/>
      <c r="M79" s="14"/>
      <c r="N79" s="14"/>
      <c r="O79" s="26"/>
    </row>
    <row r="80" spans="1:16" s="13" customFormat="1" ht="10.199999999999999" x14ac:dyDescent="0.2">
      <c r="A80" s="16"/>
      <c r="B80" s="16"/>
      <c r="C80" s="16"/>
      <c r="D80" s="11"/>
      <c r="E80" s="11"/>
      <c r="F80" s="11"/>
      <c r="G80" s="11"/>
      <c r="H80" s="11"/>
      <c r="I80" s="11"/>
      <c r="J80" s="12"/>
      <c r="K80" s="12"/>
      <c r="M80" s="14"/>
      <c r="N80" s="14"/>
      <c r="O80" s="26"/>
    </row>
    <row r="81" spans="1:15" s="13" customFormat="1" ht="10.199999999999999" x14ac:dyDescent="0.2">
      <c r="A81" s="16"/>
      <c r="B81" s="16"/>
      <c r="C81" s="16"/>
      <c r="D81" s="11"/>
      <c r="E81" s="11"/>
      <c r="F81" s="11"/>
      <c r="G81" s="11"/>
      <c r="H81" s="11"/>
      <c r="I81" s="11"/>
      <c r="J81" s="12"/>
      <c r="K81" s="12"/>
      <c r="M81" s="14"/>
      <c r="N81" s="14"/>
      <c r="O81" s="26"/>
    </row>
    <row r="82" spans="1:15" s="13" customFormat="1" ht="10.199999999999999" x14ac:dyDescent="0.2">
      <c r="A82" s="16"/>
      <c r="B82" s="16"/>
      <c r="C82" s="16"/>
      <c r="D82" s="11"/>
      <c r="E82" s="11"/>
      <c r="F82" s="11"/>
      <c r="G82" s="11"/>
      <c r="H82" s="11"/>
      <c r="I82" s="11"/>
      <c r="J82" s="12"/>
      <c r="K82" s="12"/>
      <c r="M82" s="14"/>
      <c r="N82" s="14"/>
      <c r="O82" s="26"/>
    </row>
    <row r="83" spans="1:15" s="13" customFormat="1" ht="10.199999999999999" x14ac:dyDescent="0.2">
      <c r="A83" s="16"/>
      <c r="B83" s="16"/>
      <c r="C83" s="16"/>
      <c r="D83" s="11"/>
      <c r="E83" s="11"/>
      <c r="F83" s="11"/>
      <c r="G83" s="11"/>
      <c r="H83" s="11"/>
      <c r="I83" s="11"/>
      <c r="J83" s="12"/>
      <c r="K83" s="12"/>
      <c r="M83" s="14"/>
      <c r="N83" s="14"/>
      <c r="O83" s="26"/>
    </row>
    <row r="84" spans="1:15" s="13" customFormat="1" ht="10.199999999999999" x14ac:dyDescent="0.2">
      <c r="A84" s="16"/>
      <c r="B84" s="16"/>
      <c r="C84" s="16"/>
      <c r="D84" s="11"/>
      <c r="E84" s="11"/>
      <c r="F84" s="11"/>
      <c r="G84" s="11"/>
      <c r="H84" s="11"/>
      <c r="I84" s="11"/>
      <c r="J84" s="12"/>
      <c r="K84" s="12"/>
      <c r="M84" s="14"/>
      <c r="N84" s="14"/>
      <c r="O84" s="26"/>
    </row>
    <row r="85" spans="1:15" s="13" customFormat="1" ht="10.199999999999999" x14ac:dyDescent="0.2">
      <c r="A85" s="16"/>
      <c r="B85" s="16"/>
      <c r="C85" s="16"/>
      <c r="D85" s="11"/>
      <c r="E85" s="11"/>
      <c r="F85" s="11"/>
      <c r="G85" s="11"/>
      <c r="H85" s="11"/>
      <c r="I85" s="11"/>
      <c r="J85" s="12"/>
      <c r="K85" s="12"/>
      <c r="M85" s="14"/>
      <c r="N85" s="14"/>
      <c r="O85" s="26"/>
    </row>
    <row r="86" spans="1:15" s="13" customFormat="1" ht="10.199999999999999" x14ac:dyDescent="0.2">
      <c r="A86" s="16"/>
      <c r="B86" s="16"/>
      <c r="C86" s="16"/>
      <c r="D86" s="11"/>
      <c r="E86" s="11"/>
      <c r="F86" s="11"/>
      <c r="G86" s="11"/>
      <c r="H86" s="11"/>
      <c r="I86" s="11"/>
      <c r="J86" s="12"/>
      <c r="K86" s="12"/>
      <c r="M86" s="14"/>
      <c r="N86" s="14"/>
      <c r="O86" s="26"/>
    </row>
    <row r="87" spans="1:15" s="13" customFormat="1" ht="10.199999999999999" x14ac:dyDescent="0.2">
      <c r="A87" s="16"/>
      <c r="B87" s="16"/>
      <c r="C87" s="16"/>
      <c r="D87" s="11"/>
      <c r="E87" s="11"/>
      <c r="F87" s="11"/>
      <c r="G87" s="11"/>
      <c r="H87" s="11"/>
      <c r="I87" s="11"/>
      <c r="J87" s="12"/>
      <c r="K87" s="12"/>
      <c r="M87" s="14"/>
      <c r="N87" s="14"/>
      <c r="O87" s="26"/>
    </row>
    <row r="88" spans="1:15" s="13" customFormat="1" ht="10.199999999999999" x14ac:dyDescent="0.2">
      <c r="A88" s="16"/>
      <c r="B88" s="16"/>
      <c r="C88" s="16"/>
      <c r="D88" s="11"/>
      <c r="E88" s="11"/>
      <c r="F88" s="11"/>
      <c r="G88" s="11"/>
      <c r="H88" s="11"/>
      <c r="I88" s="11"/>
      <c r="J88" s="12"/>
      <c r="K88" s="12"/>
      <c r="M88" s="14"/>
      <c r="N88" s="14"/>
      <c r="O88" s="26"/>
    </row>
    <row r="89" spans="1:15" s="13" customFormat="1" ht="10.199999999999999" x14ac:dyDescent="0.2">
      <c r="A89" s="16"/>
      <c r="B89" s="16"/>
      <c r="C89" s="16"/>
      <c r="D89" s="11"/>
      <c r="E89" s="11"/>
      <c r="F89" s="11"/>
      <c r="G89" s="11"/>
      <c r="H89" s="11"/>
      <c r="I89" s="11"/>
      <c r="J89" s="12"/>
      <c r="K89" s="12"/>
      <c r="M89" s="14"/>
      <c r="N89" s="14"/>
      <c r="O89" s="26"/>
    </row>
    <row r="90" spans="1:15" s="13" customFormat="1" ht="10.199999999999999" x14ac:dyDescent="0.2">
      <c r="A90" s="16"/>
      <c r="B90" s="16"/>
      <c r="C90" s="16"/>
      <c r="D90" s="11"/>
      <c r="E90" s="11"/>
      <c r="F90" s="11"/>
      <c r="G90" s="11"/>
      <c r="H90" s="11"/>
      <c r="I90" s="11"/>
      <c r="J90" s="12"/>
      <c r="K90" s="12"/>
      <c r="M90" s="14"/>
      <c r="N90" s="14"/>
      <c r="O90" s="26"/>
    </row>
    <row r="91" spans="1:15" s="13" customFormat="1" ht="10.199999999999999" x14ac:dyDescent="0.2">
      <c r="A91" s="16"/>
      <c r="B91" s="16"/>
      <c r="C91" s="16"/>
      <c r="D91" s="11"/>
      <c r="E91" s="11"/>
      <c r="F91" s="11"/>
      <c r="G91" s="11"/>
      <c r="H91" s="11"/>
      <c r="I91" s="11"/>
      <c r="J91" s="12"/>
      <c r="K91" s="12"/>
      <c r="M91" s="14"/>
      <c r="N91" s="14"/>
      <c r="O91" s="26"/>
    </row>
    <row r="92" spans="1:15" s="13" customFormat="1" ht="10.199999999999999" x14ac:dyDescent="0.2">
      <c r="A92" s="16"/>
      <c r="B92" s="16"/>
      <c r="C92" s="16"/>
      <c r="D92" s="11"/>
      <c r="E92" s="11"/>
      <c r="F92" s="11"/>
      <c r="G92" s="11"/>
      <c r="H92" s="11"/>
      <c r="I92" s="11"/>
      <c r="J92" s="12"/>
      <c r="K92" s="12"/>
      <c r="M92" s="14"/>
      <c r="N92" s="14"/>
      <c r="O92" s="26"/>
    </row>
    <row r="93" spans="1:15" s="13" customFormat="1" ht="10.199999999999999" x14ac:dyDescent="0.2">
      <c r="A93" s="16"/>
      <c r="B93" s="16"/>
      <c r="C93" s="16"/>
      <c r="D93" s="11"/>
      <c r="E93" s="11"/>
      <c r="F93" s="11"/>
      <c r="G93" s="11"/>
      <c r="H93" s="11"/>
      <c r="I93" s="11"/>
      <c r="J93" s="12"/>
      <c r="K93" s="12"/>
      <c r="M93" s="14"/>
      <c r="N93" s="14"/>
      <c r="O93" s="26"/>
    </row>
    <row r="94" spans="1:15" s="13" customFormat="1" ht="10.199999999999999" x14ac:dyDescent="0.2">
      <c r="A94" s="16"/>
      <c r="B94" s="16"/>
      <c r="C94" s="16"/>
      <c r="D94" s="11"/>
      <c r="E94" s="11"/>
      <c r="F94" s="11"/>
      <c r="G94" s="11"/>
      <c r="H94" s="11"/>
      <c r="I94" s="11"/>
      <c r="J94" s="12"/>
      <c r="K94" s="12"/>
      <c r="M94" s="14"/>
      <c r="N94" s="14"/>
      <c r="O94" s="26"/>
    </row>
    <row r="95" spans="1:15" s="13" customFormat="1" ht="10.199999999999999" x14ac:dyDescent="0.2">
      <c r="A95" s="16"/>
      <c r="B95" s="16"/>
      <c r="C95" s="16"/>
      <c r="D95" s="11"/>
      <c r="E95" s="11"/>
      <c r="F95" s="11"/>
      <c r="G95" s="11"/>
      <c r="H95" s="11"/>
      <c r="I95" s="11"/>
      <c r="J95" s="12"/>
      <c r="K95" s="12"/>
      <c r="M95" s="14"/>
      <c r="N95" s="14"/>
      <c r="O95" s="26"/>
    </row>
    <row r="96" spans="1:15" s="13" customFormat="1" ht="10.199999999999999" x14ac:dyDescent="0.2">
      <c r="A96" s="16"/>
      <c r="B96" s="16"/>
      <c r="C96" s="16"/>
      <c r="D96" s="11"/>
      <c r="E96" s="11"/>
      <c r="F96" s="11"/>
      <c r="G96" s="11"/>
      <c r="H96" s="11"/>
      <c r="I96" s="11"/>
      <c r="J96" s="12"/>
      <c r="K96" s="12"/>
      <c r="M96" s="14"/>
      <c r="N96" s="14"/>
      <c r="O96" s="26"/>
    </row>
    <row r="97" spans="1:15" s="13" customFormat="1" ht="10.199999999999999" x14ac:dyDescent="0.2">
      <c r="A97" s="16"/>
      <c r="B97" s="16"/>
      <c r="C97" s="16"/>
      <c r="D97" s="11"/>
      <c r="E97" s="11"/>
      <c r="F97" s="11"/>
      <c r="G97" s="11"/>
      <c r="H97" s="11"/>
      <c r="I97" s="11"/>
      <c r="J97" s="12"/>
      <c r="K97" s="12"/>
      <c r="M97" s="14"/>
      <c r="N97" s="14"/>
      <c r="O97" s="26"/>
    </row>
    <row r="98" spans="1:15" s="13" customFormat="1" ht="10.199999999999999" x14ac:dyDescent="0.2">
      <c r="A98" s="16"/>
      <c r="B98" s="16"/>
      <c r="C98" s="16"/>
      <c r="D98" s="11"/>
      <c r="E98" s="11"/>
      <c r="F98" s="11"/>
      <c r="G98" s="11"/>
      <c r="H98" s="11"/>
      <c r="I98" s="11"/>
      <c r="J98" s="12"/>
      <c r="K98" s="12"/>
      <c r="M98" s="14"/>
      <c r="N98" s="14"/>
      <c r="O98" s="26"/>
    </row>
    <row r="99" spans="1:15" s="13" customFormat="1" ht="10.199999999999999" x14ac:dyDescent="0.2">
      <c r="A99" s="16"/>
      <c r="B99" s="16"/>
      <c r="C99" s="16"/>
      <c r="D99" s="11"/>
      <c r="E99" s="11"/>
      <c r="F99" s="11"/>
      <c r="G99" s="11"/>
      <c r="H99" s="11"/>
      <c r="I99" s="11"/>
      <c r="J99" s="12"/>
      <c r="K99" s="12"/>
      <c r="M99" s="14"/>
      <c r="N99" s="14"/>
      <c r="O99" s="26"/>
    </row>
    <row r="100" spans="1:15" s="13" customFormat="1" ht="10.199999999999999" x14ac:dyDescent="0.2">
      <c r="A100" s="16"/>
      <c r="B100" s="16"/>
      <c r="C100" s="16"/>
      <c r="D100" s="11"/>
      <c r="E100" s="11"/>
      <c r="F100" s="11"/>
      <c r="G100" s="11"/>
      <c r="H100" s="11"/>
      <c r="I100" s="11"/>
      <c r="J100" s="12"/>
      <c r="K100" s="12"/>
      <c r="M100" s="14"/>
      <c r="N100" s="14"/>
      <c r="O100" s="26"/>
    </row>
    <row r="101" spans="1:15" s="13" customFormat="1" ht="10.199999999999999" x14ac:dyDescent="0.2">
      <c r="A101" s="16"/>
      <c r="B101" s="16"/>
      <c r="C101" s="16"/>
      <c r="D101" s="11"/>
      <c r="E101" s="11"/>
      <c r="F101" s="11"/>
      <c r="G101" s="11"/>
      <c r="H101" s="11"/>
      <c r="I101" s="11"/>
      <c r="J101" s="12"/>
      <c r="K101" s="12"/>
      <c r="M101" s="14"/>
      <c r="N101" s="14"/>
      <c r="O101" s="26"/>
    </row>
    <row r="102" spans="1:15" s="13" customFormat="1" ht="10.199999999999999" x14ac:dyDescent="0.2">
      <c r="A102" s="16"/>
      <c r="B102" s="16"/>
      <c r="C102" s="16"/>
      <c r="D102" s="11"/>
      <c r="E102" s="11"/>
      <c r="F102" s="11"/>
      <c r="G102" s="11"/>
      <c r="H102" s="11"/>
      <c r="I102" s="11"/>
      <c r="J102" s="12"/>
      <c r="K102" s="12"/>
      <c r="M102" s="14"/>
      <c r="N102" s="14"/>
      <c r="O102" s="26"/>
    </row>
    <row r="103" spans="1:15" s="13" customFormat="1" ht="10.199999999999999" x14ac:dyDescent="0.2">
      <c r="A103" s="16"/>
      <c r="B103" s="16"/>
      <c r="C103" s="16"/>
      <c r="D103" s="11"/>
      <c r="E103" s="11"/>
      <c r="F103" s="11"/>
      <c r="G103" s="11"/>
      <c r="H103" s="11"/>
      <c r="I103" s="11"/>
      <c r="J103" s="12"/>
      <c r="K103" s="12"/>
      <c r="M103" s="14"/>
      <c r="N103" s="14"/>
      <c r="O103" s="26"/>
    </row>
    <row r="104" spans="1:15" s="13" customFormat="1" ht="10.199999999999999" x14ac:dyDescent="0.2">
      <c r="A104" s="16"/>
      <c r="B104" s="16"/>
      <c r="C104" s="16"/>
      <c r="D104" s="11"/>
      <c r="E104" s="11"/>
      <c r="F104" s="11"/>
      <c r="G104" s="11"/>
      <c r="H104" s="11"/>
      <c r="I104" s="11"/>
      <c r="J104" s="12"/>
      <c r="K104" s="12"/>
      <c r="M104" s="14"/>
      <c r="N104" s="14"/>
      <c r="O104" s="26"/>
    </row>
    <row r="105" spans="1:15" s="13" customFormat="1" ht="10.199999999999999" x14ac:dyDescent="0.2">
      <c r="A105" s="16"/>
      <c r="B105" s="16"/>
      <c r="C105" s="16"/>
      <c r="D105" s="11"/>
      <c r="E105" s="11"/>
      <c r="F105" s="11"/>
      <c r="G105" s="11"/>
      <c r="H105" s="11"/>
      <c r="I105" s="11"/>
      <c r="J105" s="12"/>
      <c r="K105" s="12"/>
      <c r="M105" s="14"/>
      <c r="N105" s="14"/>
      <c r="O105" s="26"/>
    </row>
    <row r="106" spans="1:15" s="13" customFormat="1" ht="10.199999999999999" x14ac:dyDescent="0.2">
      <c r="A106" s="16"/>
      <c r="B106" s="16"/>
      <c r="C106" s="16"/>
      <c r="D106" s="11"/>
      <c r="E106" s="11"/>
      <c r="F106" s="11"/>
      <c r="G106" s="11"/>
      <c r="H106" s="11"/>
      <c r="I106" s="11"/>
      <c r="J106" s="12"/>
      <c r="K106" s="12"/>
      <c r="M106" s="14"/>
      <c r="N106" s="14"/>
      <c r="O106" s="26"/>
    </row>
    <row r="107" spans="1:15" s="13" customFormat="1" ht="10.199999999999999" x14ac:dyDescent="0.2">
      <c r="A107" s="16"/>
      <c r="B107" s="16"/>
      <c r="C107" s="16"/>
      <c r="D107" s="11"/>
      <c r="E107" s="11"/>
      <c r="F107" s="11"/>
      <c r="G107" s="11"/>
      <c r="H107" s="11"/>
      <c r="I107" s="11"/>
      <c r="J107" s="12"/>
      <c r="K107" s="12"/>
      <c r="M107" s="14"/>
      <c r="N107" s="14"/>
      <c r="O107" s="26"/>
    </row>
    <row r="108" spans="1:15" s="13" customFormat="1" ht="10.199999999999999" x14ac:dyDescent="0.2">
      <c r="A108" s="16"/>
      <c r="B108" s="16"/>
      <c r="C108" s="16"/>
      <c r="D108" s="11"/>
      <c r="E108" s="11"/>
      <c r="F108" s="11"/>
      <c r="G108" s="11"/>
      <c r="H108" s="11"/>
      <c r="I108" s="11"/>
      <c r="J108" s="12"/>
      <c r="K108" s="12"/>
      <c r="M108" s="14"/>
      <c r="N108" s="14"/>
      <c r="O108" s="26"/>
    </row>
    <row r="109" spans="1:15" s="13" customFormat="1" ht="10.199999999999999" x14ac:dyDescent="0.2">
      <c r="A109" s="16"/>
      <c r="B109" s="16"/>
      <c r="C109" s="16"/>
      <c r="D109" s="11"/>
      <c r="E109" s="11"/>
      <c r="F109" s="11"/>
      <c r="G109" s="11"/>
      <c r="H109" s="11"/>
      <c r="I109" s="11"/>
      <c r="J109" s="12"/>
      <c r="K109" s="12"/>
      <c r="M109" s="14"/>
      <c r="N109" s="14"/>
      <c r="O109" s="26"/>
    </row>
    <row r="110" spans="1:15" s="13" customFormat="1" ht="10.199999999999999" x14ac:dyDescent="0.2">
      <c r="A110" s="16"/>
      <c r="B110" s="16"/>
      <c r="C110" s="16"/>
      <c r="D110" s="11"/>
      <c r="E110" s="11"/>
      <c r="F110" s="11"/>
      <c r="G110" s="11"/>
      <c r="H110" s="11"/>
      <c r="I110" s="11"/>
      <c r="J110" s="12"/>
      <c r="K110" s="12"/>
      <c r="M110" s="14"/>
      <c r="N110" s="14"/>
      <c r="O110" s="26"/>
    </row>
  </sheetData>
  <sheetProtection selectLockedCells="1"/>
  <mergeCells count="8">
    <mergeCell ref="P1:P2"/>
    <mergeCell ref="C4:L4"/>
    <mergeCell ref="C17:L17"/>
    <mergeCell ref="A1:B1"/>
    <mergeCell ref="C1:L2"/>
    <mergeCell ref="M1:M2"/>
    <mergeCell ref="N1:N2"/>
    <mergeCell ref="O1:O2"/>
  </mergeCells>
  <pageMargins left="0.7" right="0.7" top="0.75" bottom="0.75" header="0.3" footer="0.3"/>
  <pageSetup paperSize="9" scale="81" fitToHeight="0" orientation="portrait" r:id="rId1"/>
  <headerFooter alignWithMargins="0">
    <oddFooter>&amp;L&amp;"Arial,Normal"&amp;8 
Weissenthurm
Monument Hoche&amp;C&amp;"Arial,Normal"&amp;8DPGF&amp;R&amp;"Arial,Normal"&amp;8Réhabilitation du monument
 Page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LOT3</vt:lpstr>
      <vt:lpstr>'LOT3'!Impression_des_titres</vt:lpstr>
      <vt:lpstr>'LOT3'!Zone_d_impression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</dc:creator>
  <cp:lastModifiedBy>Anthony Gilles</cp:lastModifiedBy>
  <cp:lastPrinted>2025-10-14T07:36:11Z</cp:lastPrinted>
  <dcterms:created xsi:type="dcterms:W3CDTF">2017-01-11T15:21:24Z</dcterms:created>
  <dcterms:modified xsi:type="dcterms:W3CDTF">2025-10-14T07:36:25Z</dcterms:modified>
</cp:coreProperties>
</file>